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enefits\CDC\_CDC Projects\MIAD\Faculty Project\Faculty Custom Survey\"/>
    </mc:Choice>
  </mc:AlternateContent>
  <bookViews>
    <workbookView xWindow="0" yWindow="0" windowWidth="27410" windowHeight="12000" activeTab="1"/>
  </bookViews>
  <sheets>
    <sheet name="Instructions" sheetId="2" r:id="rId1"/>
    <sheet name="SALARY DETAIL" sheetId="1" r:id="rId2"/>
    <sheet name="Invited Institutions" sheetId="3" r:id="rId3"/>
  </sheets>
  <definedNames>
    <definedName name="_xlnm._FilterDatabase" localSheetId="2" hidden="1">'Invited Institutions'!$A$1:$C$41</definedName>
    <definedName name="_xlnm._FilterDatabase" localSheetId="1" hidden="1">'SALARY DETAIL'!$A$9:$I$74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 l="1"/>
  <c r="E9" i="2" l="1"/>
  <c r="E8" i="2"/>
  <c r="E7" i="2"/>
  <c r="E6" i="2"/>
  <c r="E13" i="2" l="1"/>
</calcChain>
</file>

<file path=xl/comments1.xml><?xml version="1.0" encoding="utf-8"?>
<comments xmlns="http://schemas.openxmlformats.org/spreadsheetml/2006/main">
  <authors>
    <author>BRIAN RONK</author>
  </authors>
  <commentList>
    <comment ref="D8" authorId="0" shapeId="0">
      <text>
        <r>
          <rPr>
            <b/>
            <sz val="9"/>
            <color indexed="81"/>
            <rFont val="Tahoma"/>
            <family val="2"/>
          </rPr>
          <t>BRIAN RONK:</t>
        </r>
        <r>
          <rPr>
            <sz val="9"/>
            <color indexed="81"/>
            <rFont val="Tahoma"/>
            <family val="2"/>
          </rPr>
          <t xml:space="preserve">
Reminder:  Report faculty salaries in terms of full time equivalent 9-10 month contracts (see instructions).</t>
        </r>
      </text>
    </comment>
  </commentList>
</comments>
</file>

<file path=xl/sharedStrings.xml><?xml version="1.0" encoding="utf-8"?>
<sst xmlns="http://schemas.openxmlformats.org/spreadsheetml/2006/main" count="301" uniqueCount="177">
  <si>
    <t>Your Institution:</t>
  </si>
  <si>
    <t>Milwaukee Institute of Art and Design</t>
  </si>
  <si>
    <t>Name of person to whom the survey summary report should be emailed:</t>
  </si>
  <si>
    <t>Email address of person:</t>
  </si>
  <si>
    <t>Number</t>
  </si>
  <si>
    <t>of</t>
  </si>
  <si>
    <t>Full Time Equivalent</t>
  </si>
  <si>
    <t>Employees</t>
  </si>
  <si>
    <t>Minimum</t>
  </si>
  <si>
    <t>Midpoint</t>
  </si>
  <si>
    <t>Maximum</t>
  </si>
  <si>
    <t>Comments (Optional)</t>
  </si>
  <si>
    <t>Current Formal Salary Range</t>
  </si>
  <si>
    <t>As of Sept. 1, 2020</t>
  </si>
  <si>
    <t>CIP Code &amp; Description</t>
  </si>
  <si>
    <r>
      <t xml:space="preserve">50.0404 - </t>
    </r>
    <r>
      <rPr>
        <b/>
        <sz val="11"/>
        <color theme="1"/>
        <rFont val="Calibri"/>
        <family val="2"/>
        <scheme val="minor"/>
      </rPr>
      <t>Industrial and Product Design</t>
    </r>
    <r>
      <rPr>
        <sz val="11"/>
        <color theme="1"/>
        <rFont val="Calibri"/>
        <family val="2"/>
        <scheme val="minor"/>
      </rPr>
      <t xml:space="preserve"> - A program in the applied visual arts that prepares individuals to use artistic techniques to effectively communicate ideas and information to business and consumer audiences via the creation of effective forms, shapes, and packaging for manufactured products. Includes instruction in designing in a wide variety of plastic and digital media, prototype construction, design development and refinement, principles of cost saving, and product structure and performance criteria relevant to aesthetic design parameters.</t>
    </r>
  </si>
  <si>
    <r>
      <t xml:space="preserve">50.0703 - </t>
    </r>
    <r>
      <rPr>
        <b/>
        <sz val="11"/>
        <color theme="1"/>
        <rFont val="Calibri"/>
        <family val="2"/>
        <scheme val="minor"/>
      </rPr>
      <t>Art History, Criticism and Conservation</t>
    </r>
    <r>
      <rPr>
        <sz val="11"/>
        <color theme="1"/>
        <rFont val="Calibri"/>
        <family val="2"/>
        <scheme val="minor"/>
      </rPr>
      <t xml:space="preserve"> - A program that focuses on the study of the historical development of art as social and intellectual phenomenon, the analysis of works of art, and art conservation. Includes instruction in the theory of art, art history research methods, connoisseurship, the preservation and conservation of works of art, and the study of specific periods, cultures, styles, and themes.</t>
    </r>
  </si>
  <si>
    <t>Area of Expertise:</t>
  </si>
  <si>
    <r>
      <rPr>
        <b/>
        <sz val="11"/>
        <color theme="1"/>
        <rFont val="Calibri"/>
        <family val="2"/>
        <scheme val="minor"/>
      </rPr>
      <t>Instructor / Lecturer</t>
    </r>
    <r>
      <rPr>
        <sz val="11"/>
        <color theme="1"/>
        <rFont val="Calibri"/>
        <family val="2"/>
        <scheme val="minor"/>
      </rPr>
      <t xml:space="preserve"> - Non-tenure track position, or entry level tenure track (typically less than 3 years teaching experience).</t>
    </r>
  </si>
  <si>
    <r>
      <rPr>
        <b/>
        <sz val="11"/>
        <color theme="1"/>
        <rFont val="Calibri"/>
        <family val="2"/>
        <scheme val="minor"/>
      </rPr>
      <t>Assistant Professor</t>
    </r>
    <r>
      <rPr>
        <sz val="11"/>
        <color theme="1"/>
        <rFont val="Calibri"/>
        <family val="2"/>
        <scheme val="minor"/>
      </rPr>
      <t xml:space="preserve"> - An entry-level tenure track position that leads to the role of Associate Professor.</t>
    </r>
  </si>
  <si>
    <r>
      <rPr>
        <b/>
        <sz val="11"/>
        <color theme="1"/>
        <rFont val="Calibri"/>
        <family val="2"/>
        <scheme val="minor"/>
      </rPr>
      <t>Associate Professor</t>
    </r>
    <r>
      <rPr>
        <sz val="11"/>
        <color theme="1"/>
        <rFont val="Calibri"/>
        <family val="2"/>
        <scheme val="minor"/>
      </rPr>
      <t xml:space="preserve"> - A mid-level, typically tenured, position.</t>
    </r>
  </si>
  <si>
    <r>
      <rPr>
        <b/>
        <sz val="11"/>
        <color theme="1"/>
        <rFont val="Calibri"/>
        <family val="2"/>
        <scheme val="minor"/>
      </rPr>
      <t>Professor</t>
    </r>
    <r>
      <rPr>
        <sz val="11"/>
        <color theme="1"/>
        <rFont val="Calibri"/>
        <family val="2"/>
        <scheme val="minor"/>
      </rPr>
      <t xml:space="preserve"> - An upper-level faculty position that has achieved tenure.</t>
    </r>
  </si>
  <si>
    <r>
      <rPr>
        <b/>
        <sz val="11"/>
        <color theme="1"/>
        <rFont val="Calibri"/>
        <family val="2"/>
        <scheme val="minor"/>
      </rPr>
      <t>Faculty Chair</t>
    </r>
    <r>
      <rPr>
        <sz val="11"/>
        <color theme="1"/>
        <rFont val="Calibri"/>
        <family val="2"/>
        <scheme val="minor"/>
      </rPr>
      <t xml:space="preserve"> - Typically a Professor that also has the responsibility of facilitating the administrative and strategic operation of the academic department.</t>
    </r>
  </si>
  <si>
    <t>Academic Title &amp; Description</t>
  </si>
  <si>
    <r>
      <rPr>
        <b/>
        <sz val="11"/>
        <color theme="1"/>
        <rFont val="Calibri"/>
        <family val="2"/>
        <scheme val="minor"/>
      </rPr>
      <t xml:space="preserve">Assistant Professor </t>
    </r>
    <r>
      <rPr>
        <sz val="11"/>
        <color theme="1"/>
        <rFont val="Calibri"/>
        <family val="2"/>
        <scheme val="minor"/>
      </rPr>
      <t>- An entry-level tenure track position that leads to the role of Associate Professor.</t>
    </r>
  </si>
  <si>
    <t>Effective</t>
  </si>
  <si>
    <t>Date of Formal</t>
  </si>
  <si>
    <t>Salary Range</t>
  </si>
  <si>
    <t>(if applicable)</t>
  </si>
  <si>
    <t>Instructions for SALARY DETAIL tab</t>
  </si>
  <si>
    <t>Employee 1</t>
  </si>
  <si>
    <t>FTE Annual</t>
  </si>
  <si>
    <t>Employee 2</t>
  </si>
  <si>
    <t>Employee 3</t>
  </si>
  <si>
    <t>Employee 4</t>
  </si>
  <si>
    <t>Employee 5</t>
  </si>
  <si>
    <t>12-month appt.</t>
  </si>
  <si>
    <t>($95,000 x 0.82)</t>
  </si>
  <si>
    <t>11-month appt.</t>
  </si>
  <si>
    <t>10-month appt.</t>
  </si>
  <si>
    <t>9-month appt.</t>
  </si>
  <si>
    <t>6-month appt.</t>
  </si>
  <si>
    <t>do not report</t>
  </si>
  <si>
    <t>Sum of all four employees</t>
  </si>
  <si>
    <t>Endowment, most recent fiscal year:</t>
  </si>
  <si>
    <t>Indicate your institution  in cell B2 at the top of the tab.  Also indicate who should receive the summary report and that person's email in cells B3 and B4, respectively.  List the institution's endowment for its most recent fiscal year in cell B5.</t>
  </si>
  <si>
    <t>Average of all four employees ($313,800 divided by 4)</t>
  </si>
  <si>
    <t>Report the effective date of the formal pay range for the position in Column E.  If no pay range is assigned to the position, please indicate with "n/a".</t>
  </si>
  <si>
    <t>Include any optional comments to the right of the pay information in Column I.</t>
  </si>
  <si>
    <t>Institution</t>
  </si>
  <si>
    <t>Primary City</t>
  </si>
  <si>
    <t>State/Province</t>
  </si>
  <si>
    <t>Alberta University Of the Arts</t>
  </si>
  <si>
    <t>Calgary</t>
  </si>
  <si>
    <t>Alberta</t>
  </si>
  <si>
    <t>The Art Academy of Cincinnati</t>
  </si>
  <si>
    <t>Cincinnati</t>
  </si>
  <si>
    <t>Ohio</t>
  </si>
  <si>
    <t>Art Center College of Design Inc</t>
  </si>
  <si>
    <t>Pasadena</t>
  </si>
  <si>
    <t>California</t>
  </si>
  <si>
    <t>California College of The Arts</t>
  </si>
  <si>
    <t>Oakland</t>
  </si>
  <si>
    <t>California Institute of The Arts</t>
  </si>
  <si>
    <t>Valencia</t>
  </si>
  <si>
    <t>The Cleveland Institute of Art</t>
  </si>
  <si>
    <t>Cleveland</t>
  </si>
  <si>
    <t>College For Creative Studies</t>
  </si>
  <si>
    <t>Detroit</t>
  </si>
  <si>
    <t>Michigan</t>
  </si>
  <si>
    <t>Columbus College of Art and Design</t>
  </si>
  <si>
    <t>Columbus</t>
  </si>
  <si>
    <t>The Cooper Union For The Advancement of Science and Art</t>
  </si>
  <si>
    <t>New York</t>
  </si>
  <si>
    <t>Cornish College of The Arts</t>
  </si>
  <si>
    <t>Seattle</t>
  </si>
  <si>
    <t>Washington</t>
  </si>
  <si>
    <t>Cranbrook Educational Community</t>
  </si>
  <si>
    <t>Bloomfield Hills</t>
  </si>
  <si>
    <t>Emily Carr University of Art &amp; Design</t>
  </si>
  <si>
    <t>Vancouver</t>
  </si>
  <si>
    <t>British Columbia</t>
  </si>
  <si>
    <t>Kansas City Art Institute</t>
  </si>
  <si>
    <t>Kansas City</t>
  </si>
  <si>
    <t>Missouri</t>
  </si>
  <si>
    <t>Laguna College of Art and Design</t>
  </si>
  <si>
    <t>Laguna Beach</t>
  </si>
  <si>
    <t>Lesley University</t>
  </si>
  <si>
    <t>Cambridge</t>
  </si>
  <si>
    <t>Massachusetts</t>
  </si>
  <si>
    <t>Lyme Academy College of Fine Arts, Inc.</t>
  </si>
  <si>
    <t>Old Lyme</t>
  </si>
  <si>
    <t>Connecticut</t>
  </si>
  <si>
    <t>Maine College of Art</t>
  </si>
  <si>
    <t>Portland</t>
  </si>
  <si>
    <t>Maine</t>
  </si>
  <si>
    <t>Maryland Institute College of Art</t>
  </si>
  <si>
    <t>Baltimore</t>
  </si>
  <si>
    <t>Maryland</t>
  </si>
  <si>
    <t>Massachusetts College of Arts and Design Foundation Inc</t>
  </si>
  <si>
    <t>Boston</t>
  </si>
  <si>
    <t>Milwaukee</t>
  </si>
  <si>
    <t>Wisconsin</t>
  </si>
  <si>
    <t>Minneapolis College of Art &amp; Design</t>
  </si>
  <si>
    <t>Minneapolis</t>
  </si>
  <si>
    <t>Minnesota</t>
  </si>
  <si>
    <t>Montserrat College of Art, Inc.</t>
  </si>
  <si>
    <t>Beverly</t>
  </si>
  <si>
    <t>Moore College of Art &amp; Design</t>
  </si>
  <si>
    <t>Philadelphia</t>
  </si>
  <si>
    <t>Pennsylvania</t>
  </si>
  <si>
    <t>New Hampshire Institute of Art</t>
  </si>
  <si>
    <t>Manchester</t>
  </si>
  <si>
    <t>New Hampshire</t>
  </si>
  <si>
    <t>Nova Scotia College of Art and Design</t>
  </si>
  <si>
    <t>Halifax</t>
  </si>
  <si>
    <t>Nova Scotia</t>
  </si>
  <si>
    <t>Ontario College of Art &amp; Design University</t>
  </si>
  <si>
    <t>Toronto</t>
  </si>
  <si>
    <t>Ontario</t>
  </si>
  <si>
    <t>Otis College of Art and Design</t>
  </si>
  <si>
    <t>Los Angeles</t>
  </si>
  <si>
    <t>Pacific Northwest College of Art</t>
  </si>
  <si>
    <t>Oregon</t>
  </si>
  <si>
    <t>Parson School of Design</t>
  </si>
  <si>
    <t>Pennsylvania Academy of The Fine Arts</t>
  </si>
  <si>
    <t>Pennsylvania College of Art &amp; Design</t>
  </si>
  <si>
    <t>Lancaster</t>
  </si>
  <si>
    <t>Pratt Institute</t>
  </si>
  <si>
    <t>Brooklyn</t>
  </si>
  <si>
    <t>Rhode Island School of Design Inc</t>
  </si>
  <si>
    <t>Providence</t>
  </si>
  <si>
    <t>Rhode Island</t>
  </si>
  <si>
    <t>Ringling College of Art and Design, Inc.</t>
  </si>
  <si>
    <t>Sarasota</t>
  </si>
  <si>
    <t>Florida</t>
  </si>
  <si>
    <t>San Francisco Art Institute Inc</t>
  </si>
  <si>
    <t>San Francisco</t>
  </si>
  <si>
    <t>School of The Art Institute of Chicago</t>
  </si>
  <si>
    <t>Chicago</t>
  </si>
  <si>
    <t>Illinois</t>
  </si>
  <si>
    <t>School of The Museum of Fine Arts</t>
  </si>
  <si>
    <t>School of Visual Arts, LLC</t>
  </si>
  <si>
    <t>The University of The Arts</t>
  </si>
  <si>
    <t>Watkins College of Art Design &amp; Film</t>
  </si>
  <si>
    <t>Nashville</t>
  </si>
  <si>
    <t>Tennessee</t>
  </si>
  <si>
    <t>Please email completed file to:  alyssa.woltring@carlsondettmann.com</t>
  </si>
  <si>
    <r>
      <t xml:space="preserve">50.0605 - </t>
    </r>
    <r>
      <rPr>
        <b/>
        <sz val="11"/>
        <color theme="1"/>
        <rFont val="Calibri"/>
        <family val="2"/>
        <scheme val="minor"/>
      </rPr>
      <t>Photography</t>
    </r>
    <r>
      <rPr>
        <sz val="11"/>
        <color theme="1"/>
        <rFont val="Calibri"/>
        <family val="2"/>
        <scheme val="minor"/>
      </rPr>
      <t xml:space="preserve"> - A program that focuses on the principles and techniques of communicating information, ideas, moods, and feelings through the creation of images on photographic film, plates, and digital images and that may prepare individuals to be professional photographic artists. Includes instruction in camera and equipment operation and maintenance, film and plate developing, light and composition, films and printing media, color and special effects, photographic art, photographic history, use of computer applications to record or enhance images and applications to the photography of various subjects.</t>
    </r>
  </si>
  <si>
    <t>THANK YOU FOR PARTICIPATING IN THE SURVEY!</t>
  </si>
  <si>
    <t>Report in cell C20:</t>
  </si>
  <si>
    <t>Report in cell D20:</t>
  </si>
  <si>
    <t>Annual Salary</t>
  </si>
  <si>
    <t>AVERAGE ACTUAL</t>
  </si>
  <si>
    <r>
      <t xml:space="preserve">Please report average actual salary information as of </t>
    </r>
    <r>
      <rPr>
        <b/>
        <sz val="14"/>
        <color rgb="FFFF0000"/>
        <rFont val="Calibri"/>
        <family val="2"/>
        <scheme val="minor"/>
      </rPr>
      <t>September 1, 2020</t>
    </r>
  </si>
  <si>
    <t>Report Stipend Amount for Faculty Chair</t>
  </si>
  <si>
    <r>
      <t xml:space="preserve">50.0702 - </t>
    </r>
    <r>
      <rPr>
        <b/>
        <sz val="11"/>
        <rFont val="Calibri"/>
        <family val="2"/>
        <scheme val="minor"/>
      </rPr>
      <t>Fine/Studio Arts, General</t>
    </r>
    <r>
      <rPr>
        <sz val="11"/>
        <rFont val="Calibri"/>
        <family val="2"/>
        <scheme val="minor"/>
      </rPr>
      <t xml:space="preserve"> - A program that prepares individuals to generally function as creative artists in the visual and plastic media. Includes instruction in the traditional fine arts media (drawing, painting, sculpture, printmaking, CAD/CAM) and/or modern media (ceramics, textiles, intermedia, photography, digital images), theory of art, color theory, composition and perspective, anatomy, the techniques and procedures for maintaining equipment and managing a studio, and art portfolio marketing.</t>
    </r>
  </si>
  <si>
    <r>
      <t xml:space="preserve">50.0410 - </t>
    </r>
    <r>
      <rPr>
        <b/>
        <sz val="11"/>
        <color theme="1"/>
        <rFont val="Calibri"/>
        <family val="2"/>
        <scheme val="minor"/>
      </rPr>
      <t>Illustration</t>
    </r>
    <r>
      <rPr>
        <sz val="11"/>
        <color theme="1"/>
        <rFont val="Calibri"/>
        <family val="2"/>
        <scheme val="minor"/>
      </rPr>
      <t xml:space="preserve"> - A program that prepares individuals to use artistic techniques to develop and execute interpretations of the concepts of authors and designers to specifications. Includes instruction in book illustration, fashion illustration, map illustration, rendering, exhibit preparation, textual layout, cartooning, and the use of various artistic techniques as requested by clients. </t>
    </r>
  </si>
  <si>
    <r>
      <t xml:space="preserve">04.0501 - </t>
    </r>
    <r>
      <rPr>
        <b/>
        <sz val="11"/>
        <color theme="1"/>
        <rFont val="Calibri"/>
        <family val="2"/>
        <scheme val="minor"/>
      </rPr>
      <t>Interior Architecture</t>
    </r>
    <r>
      <rPr>
        <sz val="11"/>
        <color theme="1"/>
        <rFont val="Calibri"/>
        <family val="2"/>
        <scheme val="minor"/>
      </rPr>
      <t xml:space="preserve"> - A program that prepares individuals to apply architectural principles in the design of structural interiors for living, recreational, and business purposes and to function as professional interior architects. Includes instruction in architecture, structural systems design, heating and cooling systems, occupational and safety standards, interior design, specific end-use applications, and professional responsibilities and standards. </t>
    </r>
  </si>
  <si>
    <r>
      <t xml:space="preserve">24.0103 - </t>
    </r>
    <r>
      <rPr>
        <b/>
        <sz val="11"/>
        <color theme="1"/>
        <rFont val="Calibri"/>
        <family val="2"/>
        <scheme val="minor"/>
      </rPr>
      <t>Humanities/Humanistic Studies</t>
    </r>
    <r>
      <rPr>
        <sz val="11"/>
        <color theme="1"/>
        <rFont val="Calibri"/>
        <family val="2"/>
        <scheme val="minor"/>
      </rPr>
      <t xml:space="preserve"> - A program that focuses on combined studies and research in the humanities subjects as distinguished from the social and physical sciences, emphasizing languages, literatures, art, music, philosophy and religion.</t>
    </r>
  </si>
  <si>
    <r>
      <t xml:space="preserve">50.0708 - </t>
    </r>
    <r>
      <rPr>
        <b/>
        <sz val="11"/>
        <color theme="1"/>
        <rFont val="Calibri"/>
        <family val="2"/>
        <scheme val="minor"/>
      </rPr>
      <t>Painting</t>
    </r>
    <r>
      <rPr>
        <sz val="11"/>
        <color theme="1"/>
        <rFont val="Calibri"/>
        <family val="2"/>
        <scheme val="minor"/>
      </rPr>
      <t xml:space="preserve"> - A program that prepares individuals creatively and technically to express emotions, ideas, or inner visions by the application of paints and related chemical color substances to canvases or other materials. Includes instruction in color and color mixing, surface preparation, composition, oil and acrylic media, watercolor media, painting techniques, and personal style development.</t>
    </r>
  </si>
  <si>
    <r>
      <t xml:space="preserve">50.0710 - </t>
    </r>
    <r>
      <rPr>
        <b/>
        <sz val="11"/>
        <color theme="1"/>
        <rFont val="Calibri"/>
        <family val="2"/>
        <scheme val="minor"/>
      </rPr>
      <t>Printmaking</t>
    </r>
    <r>
      <rPr>
        <sz val="11"/>
        <color theme="1"/>
        <rFont val="Calibri"/>
        <family val="2"/>
        <scheme val="minor"/>
      </rPr>
      <t xml:space="preserve"> - A program that prepares individuals creatively and technically to express emotions, ideas, or inner visions by rendering art concepts onto surfaces and transferring images, via ink or dyes, onto paper or fabric. Includes instruction in monochrome and color printing; tonality; chemistry; equipment set-up and maintenance; techniques such as serigraphy, lithography, intaglio, woodcut, block, stencil, relief, etching, and composite; and personal style development.</t>
    </r>
  </si>
  <si>
    <r>
      <t xml:space="preserve">50.0709 - </t>
    </r>
    <r>
      <rPr>
        <b/>
        <sz val="11"/>
        <color theme="1"/>
        <rFont val="Calibri"/>
        <family val="2"/>
        <scheme val="minor"/>
      </rPr>
      <t>Sculpture</t>
    </r>
    <r>
      <rPr>
        <sz val="11"/>
        <color theme="1"/>
        <rFont val="Calibri"/>
        <family val="2"/>
        <scheme val="minor"/>
      </rPr>
      <t xml:space="preserve"> - A program that prepares individuals creatively and technically to express emotions, ideas, or inner visions by creating three-dimensional art works. Includes instruction in the analysis of form in space; round and relief concepts; sculptural composition; modern and experimental methods; different media such as clay, plaster, wood, stone, and metal; techniques such as carving, molding, welding, casting, and modeling; and personal style development.</t>
    </r>
  </si>
  <si>
    <r>
      <t xml:space="preserve">23.1301 - </t>
    </r>
    <r>
      <rPr>
        <b/>
        <sz val="11"/>
        <color theme="1"/>
        <rFont val="Calibri"/>
        <family val="2"/>
        <scheme val="minor"/>
      </rPr>
      <t>Writing, General</t>
    </r>
    <r>
      <rPr>
        <sz val="11"/>
        <color theme="1"/>
        <rFont val="Calibri"/>
        <family val="2"/>
        <scheme val="minor"/>
      </rPr>
      <t xml:space="preserve"> - A program that focuses on writing for applied and liberal arts purposes. Includes instruction in writing and document design in multiple genres, modes, and media; writing technologies; research, evaluation, and use of information; editing and publishing; theories and processes of composing; rhetorical theories, traditions, and analysis; communication across audiences, contexts, and cultures; and practical applications for professional, technical, organizational, academic, and public settings.</t>
    </r>
  </si>
  <si>
    <r>
      <t xml:space="preserve">50.0706 - </t>
    </r>
    <r>
      <rPr>
        <b/>
        <sz val="11"/>
        <color theme="1"/>
        <rFont val="Calibri"/>
        <family val="2"/>
        <scheme val="minor"/>
      </rPr>
      <t>Intermedia/Multimedia</t>
    </r>
    <r>
      <rPr>
        <sz val="11"/>
        <color theme="1"/>
        <rFont val="Calibri"/>
        <family val="2"/>
        <scheme val="minor"/>
      </rPr>
      <t xml:space="preserve"> - A program that prepares individuals creatively and technically to express emotions, ideas, or inner visions in either two or three dimensions, through simultaneous use of a variety of materials and media.</t>
    </r>
  </si>
  <si>
    <r>
      <t xml:space="preserve">10.0304 - </t>
    </r>
    <r>
      <rPr>
        <b/>
        <sz val="11"/>
        <rFont val="Calibri"/>
        <family val="2"/>
        <scheme val="minor"/>
      </rPr>
      <t>Animation, Interactive Technology, Video Graphics, and Special Effects</t>
    </r>
    <r>
      <rPr>
        <sz val="11"/>
        <rFont val="Calibri"/>
        <family val="2"/>
        <scheme val="minor"/>
      </rPr>
      <t xml:space="preserve"> - A program that prepares individuals to use computer applications and related visual and sound imaging techniques to manipulate images and information originating as film, video, still photographs, digital copy, soundtracks, and physical objects in order to communicate messages simulating real-world content. Includes instruction in specialized camerawork and equipment operation and maintenance, image capture, computer programming, dubbing, CAD applications, and applications to specific commercial, industrial, and entertainment needs.</t>
    </r>
  </si>
  <si>
    <r>
      <t xml:space="preserve">50.0401 - </t>
    </r>
    <r>
      <rPr>
        <b/>
        <sz val="11"/>
        <rFont val="Calibri"/>
        <family val="2"/>
        <scheme val="minor"/>
      </rPr>
      <t>Design and Visual Communications, General</t>
    </r>
    <r>
      <rPr>
        <sz val="11"/>
        <rFont val="Calibri"/>
        <family val="2"/>
        <scheme val="minor"/>
      </rPr>
      <t xml:space="preserve"> - A program in the applied visual arts that focuses on the general principles and techniques for effectively communicating ideas and information, and packaging products, in digital and other formats to business and consumer audiences, and that may prepare individuals in any of the applied art media.</t>
    </r>
  </si>
  <si>
    <r>
      <t xml:space="preserve">30.1801 - </t>
    </r>
    <r>
      <rPr>
        <b/>
        <sz val="11"/>
        <rFont val="Calibri"/>
        <family val="2"/>
        <scheme val="minor"/>
      </rPr>
      <t>Natural Sciences</t>
    </r>
    <r>
      <rPr>
        <sz val="11"/>
        <rFont val="Calibri"/>
        <family val="2"/>
        <scheme val="minor"/>
      </rPr>
      <t xml:space="preserve"> - A program with a combined or undifferentiated focus on one or more of the physical and biological sciences.</t>
    </r>
  </si>
  <si>
    <r>
      <rPr>
        <b/>
        <sz val="11"/>
        <color theme="1"/>
        <rFont val="Calibri"/>
        <family val="2"/>
        <scheme val="minor"/>
      </rPr>
      <t xml:space="preserve">Report average actual salaries of full time faculty in terms of 9-10 month contracts as of September 1, 2020.    Report each faculty member in only one area of expertise and one faculty level.  </t>
    </r>
    <r>
      <rPr>
        <sz val="11"/>
        <color theme="1"/>
        <rFont val="Calibri"/>
        <family val="2"/>
        <scheme val="minor"/>
      </rPr>
      <t xml:space="preserve">You may not have a match for every area of experise and faculty level.  Full time faculty are defined as those who are at least 0.75 FTE status, have annual contracts or appointments of at least 9 months, and whose teaching/research represent at least half of their duties.  A full time, nine-to-ten month appointment comprises two semesters, three quarters, two four-month sessions, or the equivalent schedule.
</t>
    </r>
    <r>
      <rPr>
        <i/>
        <sz val="11"/>
        <color theme="1"/>
        <rFont val="Calibri"/>
        <family val="2"/>
        <scheme val="minor"/>
      </rPr>
      <t>Convert the salary of a full-time 11-12 month appointment to full-time 9-10 month appointment by multiplying the salary by</t>
    </r>
    <r>
      <rPr>
        <sz val="11"/>
        <color theme="1"/>
        <rFont val="Calibri"/>
        <family val="2"/>
        <scheme val="minor"/>
      </rPr>
      <t xml:space="preserve"> 0.82 (see example below).</t>
    </r>
  </si>
  <si>
    <r>
      <t xml:space="preserve">ASSOCIATE PROFESSORS IN INTERIOR ARCHITECTURE - </t>
    </r>
    <r>
      <rPr>
        <i/>
        <sz val="10"/>
        <color theme="1"/>
        <rFont val="Calibri"/>
        <family val="2"/>
        <scheme val="minor"/>
      </rPr>
      <t>EXAMPLE</t>
    </r>
    <r>
      <rPr>
        <sz val="10"/>
        <color theme="1"/>
        <rFont val="Calibri"/>
        <family val="2"/>
        <scheme val="minor"/>
      </rPr>
      <t>:</t>
    </r>
  </si>
  <si>
    <t>Report the full-time 9-10 month annual pay range minimum for the position in Column F.  The range minimum is the lowest pay rate of the position's formal pay range.  If no pay range is assigned to the position, please indicate with "n/a".</t>
  </si>
  <si>
    <t>Report the full-time 9-10 month annual pay range midpoint for the position in Column G.  In formal pay structures, this is often referred to as the market control point.  If no pay range is assigned to the position, please indicate with "n/a".</t>
  </si>
  <si>
    <t>Report the full-time 9-10 month annual pay range maximum for the position in Column H.  The range maximum is the highest pay rate of the position's formal pay range.  If no pay range is assigned to the position, please indicate with "n/a".</t>
  </si>
  <si>
    <r>
      <t xml:space="preserve">50.0409 - </t>
    </r>
    <r>
      <rPr>
        <b/>
        <sz val="11"/>
        <color theme="1"/>
        <rFont val="Calibri"/>
        <family val="2"/>
        <scheme val="minor"/>
      </rPr>
      <t>Graphic Design</t>
    </r>
    <r>
      <rPr>
        <sz val="11"/>
        <color theme="1"/>
        <rFont val="Calibri"/>
        <family val="2"/>
        <scheme val="minor"/>
      </rPr>
      <t xml:space="preserve"> - A program that prepares individuals to apply artistic and computer techniques to the interpretation of technical and commercial concepts. Includes instruction in computer-assisted art and design, printmaking, concepts sketching, technical drawing, color theory, imaging, studio technique, still and life modeling, multimedia applications, communication skills and commercial art business operations.</t>
    </r>
  </si>
  <si>
    <t>50.0701 - Art/Art Studies, General - A general program that focuses on the introductory study and appreciation of the visual arts. Includes instruction in art, photography, and other visual communications media.</t>
  </si>
  <si>
    <t>Positions are organized by Classification of Instructional Program (CIP) title in Column A, then by academic rank order/level in Column B.  There are 17 CIP titles in this survey:
-Animation, Interactive Technology, Video Graphics, and Special Effects
-Art/Art Studies, General
-Art History, Criticism and Conservation
-Design and Visual Communications, General
-Fine/Studio Arts, General
-Graphic Design
-Humanities/Humanistic Studies
-Illustration
-Industrial and Product Design
-Interior Architecture
-Intermedia/Multimedia
-Natural Sciences
-Painting
-Photography
-Printmaking
-Sculpture
-Writing, General</t>
  </si>
  <si>
    <t>Survey continues to row 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</si>
</sst>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quot;$&quot;#,##0"/>
  </numFmts>
  <fonts count="19"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9"/>
      <color indexed="81"/>
      <name val="Tahoma"/>
      <family val="2"/>
    </font>
    <font>
      <sz val="9"/>
      <color indexed="81"/>
      <name val="Tahoma"/>
      <family val="2"/>
    </font>
    <font>
      <b/>
      <sz val="12"/>
      <color theme="1"/>
      <name val="Calibri"/>
      <family val="2"/>
      <scheme val="minor"/>
    </font>
    <font>
      <sz val="12"/>
      <color theme="1"/>
      <name val="Calibri"/>
      <family val="2"/>
      <scheme val="minor"/>
    </font>
    <font>
      <u/>
      <sz val="12"/>
      <color theme="10"/>
      <name val="Calibri"/>
      <family val="2"/>
      <scheme val="minor"/>
    </font>
    <font>
      <b/>
      <sz val="16"/>
      <color theme="1"/>
      <name val="Calibri"/>
      <family val="2"/>
      <scheme val="minor"/>
    </font>
    <font>
      <i/>
      <sz val="11"/>
      <color theme="1"/>
      <name val="Calibri"/>
      <family val="2"/>
      <scheme val="minor"/>
    </font>
    <font>
      <sz val="10"/>
      <color theme="1"/>
      <name val="Calibri"/>
      <family val="2"/>
      <scheme val="minor"/>
    </font>
    <font>
      <sz val="14"/>
      <color rgb="FFFF0000"/>
      <name val="Calibri"/>
      <family val="2"/>
      <scheme val="minor"/>
    </font>
    <font>
      <b/>
      <sz val="14"/>
      <color rgb="FFFF0000"/>
      <name val="Calibri"/>
      <family val="2"/>
      <scheme val="minor"/>
    </font>
    <font>
      <sz val="12"/>
      <name val="Calibri"/>
      <family val="2"/>
      <scheme val="minor"/>
    </font>
    <font>
      <i/>
      <sz val="10"/>
      <color theme="1"/>
      <name val="Calibri"/>
      <family val="2"/>
      <scheme val="minor"/>
    </font>
    <font>
      <b/>
      <sz val="12"/>
      <color rgb="FFFF0000"/>
      <name val="Calibri"/>
      <family val="2"/>
      <scheme val="minor"/>
    </font>
    <font>
      <sz val="11"/>
      <name val="Calibri"/>
      <family val="2"/>
      <scheme val="minor"/>
    </font>
    <font>
      <b/>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F18F87"/>
        <bgColor indexed="64"/>
      </patternFill>
    </fill>
    <fill>
      <patternFill patternType="solid">
        <fgColor theme="1"/>
        <bgColor indexed="64"/>
      </patternFill>
    </fill>
    <fill>
      <patternFill patternType="solid">
        <fgColor rgb="FFCC99FF"/>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77">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0" borderId="0" xfId="0" applyAlignment="1">
      <alignment vertical="center"/>
    </xf>
    <xf numFmtId="0" fontId="0" fillId="2" borderId="0" xfId="0" applyFill="1" applyAlignment="1">
      <alignment horizontal="right" vertical="center"/>
    </xf>
    <xf numFmtId="0" fontId="2" fillId="0" borderId="0" xfId="0" applyFont="1" applyFill="1" applyAlignment="1">
      <alignment horizontal="right" vertical="center"/>
    </xf>
    <xf numFmtId="0" fontId="1" fillId="2" borderId="0" xfId="0" quotePrefix="1"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0" fillId="2" borderId="0" xfId="0" applyFill="1"/>
    <xf numFmtId="0" fontId="0" fillId="4" borderId="1" xfId="0" applyFill="1" applyBorder="1" applyAlignment="1">
      <alignment horizontal="left" vertical="top" wrapText="1"/>
    </xf>
    <xf numFmtId="0" fontId="0" fillId="2" borderId="0" xfId="0" applyFill="1" applyAlignment="1">
      <alignment horizontal="right" vertical="center" wrapText="1"/>
    </xf>
    <xf numFmtId="0" fontId="2" fillId="0" borderId="0" xfId="0" applyFont="1" applyFill="1" applyAlignment="1">
      <alignment horizontal="left" vertical="center"/>
    </xf>
    <xf numFmtId="0" fontId="11" fillId="2" borderId="0" xfId="0" applyFont="1" applyFill="1" applyAlignment="1">
      <alignment horizontal="right" wrapText="1"/>
    </xf>
    <xf numFmtId="0" fontId="0" fillId="2" borderId="0" xfId="0" applyFill="1" applyAlignment="1">
      <alignment horizontal="right"/>
    </xf>
    <xf numFmtId="6" fontId="0" fillId="2" borderId="0" xfId="0" applyNumberFormat="1" applyFill="1" applyAlignment="1"/>
    <xf numFmtId="0" fontId="0" fillId="2" borderId="0" xfId="0" applyFill="1" applyAlignment="1"/>
    <xf numFmtId="0" fontId="0" fillId="2" borderId="0" xfId="0" applyFill="1" applyAlignment="1">
      <alignment vertical="top"/>
    </xf>
    <xf numFmtId="0" fontId="10" fillId="2" borderId="0" xfId="0" applyFont="1" applyFill="1" applyAlignment="1">
      <alignment horizontal="right"/>
    </xf>
    <xf numFmtId="8" fontId="0" fillId="2" borderId="0" xfId="0" applyNumberFormat="1" applyFill="1" applyAlignment="1"/>
    <xf numFmtId="6" fontId="0" fillId="2" borderId="5" xfId="0" applyNumberFormat="1" applyFill="1" applyBorder="1" applyAlignment="1"/>
    <xf numFmtId="0" fontId="0" fillId="2" borderId="0" xfId="0" applyFill="1" applyAlignment="1">
      <alignment horizontal="left" vertical="top" wrapText="1"/>
    </xf>
    <xf numFmtId="0" fontId="11" fillId="2" borderId="0" xfId="0" applyFont="1" applyFill="1" applyAlignment="1">
      <alignment vertical="center"/>
    </xf>
    <xf numFmtId="1" fontId="0" fillId="2" borderId="1" xfId="0" applyNumberFormat="1" applyFill="1" applyBorder="1" applyAlignment="1">
      <alignment horizontal="center" vertical="center"/>
    </xf>
    <xf numFmtId="6" fontId="0" fillId="2" borderId="1" xfId="0" applyNumberFormat="1" applyFill="1" applyBorder="1" applyAlignment="1">
      <alignment horizontal="center" vertical="center"/>
    </xf>
    <xf numFmtId="8" fontId="0" fillId="2" borderId="0" xfId="0" applyNumberFormat="1" applyFill="1" applyAlignment="1">
      <alignment horizontal="right" vertical="center"/>
    </xf>
    <xf numFmtId="0" fontId="0" fillId="2" borderId="0" xfId="0" applyFill="1" applyAlignment="1">
      <alignment horizontal="left" vertical="center"/>
    </xf>
    <xf numFmtId="0" fontId="1" fillId="0" borderId="0" xfId="0" applyFont="1"/>
    <xf numFmtId="0" fontId="1" fillId="0" borderId="0" xfId="0" applyFont="1" applyAlignment="1">
      <alignment horizontal="center"/>
    </xf>
    <xf numFmtId="0" fontId="0" fillId="0" borderId="0" xfId="0" applyAlignment="1">
      <alignment horizontal="left" vertical="center"/>
    </xf>
    <xf numFmtId="0" fontId="0" fillId="0" borderId="0" xfId="0" applyAlignment="1">
      <alignment horizontal="center"/>
    </xf>
    <xf numFmtId="0" fontId="0" fillId="6" borderId="1" xfId="0" applyFill="1" applyBorder="1" applyAlignment="1">
      <alignment horizontal="left" vertical="top" wrapText="1"/>
    </xf>
    <xf numFmtId="0" fontId="0" fillId="0" borderId="0" xfId="0" applyFill="1"/>
    <xf numFmtId="0" fontId="0" fillId="8" borderId="1" xfId="0" applyFill="1" applyBorder="1" applyAlignment="1">
      <alignment horizontal="left" vertical="top" wrapText="1"/>
    </xf>
    <xf numFmtId="0" fontId="6" fillId="2" borderId="1" xfId="0"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8" fillId="2" borderId="1" xfId="1" applyFont="1" applyFill="1" applyBorder="1" applyAlignment="1" applyProtection="1">
      <alignment horizontal="left" vertical="center"/>
      <protection locked="0"/>
    </xf>
    <xf numFmtId="164" fontId="14" fillId="2" borderId="1" xfId="1" applyNumberFormat="1" applyFont="1" applyFill="1" applyBorder="1" applyAlignment="1" applyProtection="1">
      <alignment horizontal="left" vertical="center"/>
      <protection locked="0"/>
    </xf>
    <xf numFmtId="1" fontId="0" fillId="6" borderId="1" xfId="0" applyNumberFormat="1" applyFill="1" applyBorder="1" applyAlignment="1" applyProtection="1">
      <alignment horizontal="center" vertical="center"/>
      <protection locked="0"/>
    </xf>
    <xf numFmtId="164" fontId="0" fillId="6" borderId="1" xfId="0" applyNumberFormat="1" applyFill="1" applyBorder="1" applyAlignment="1" applyProtection="1">
      <alignment horizontal="center" vertical="center"/>
      <protection locked="0"/>
    </xf>
    <xf numFmtId="14" fontId="0" fillId="6" borderId="1" xfId="0" applyNumberFormat="1" applyFill="1" applyBorder="1" applyAlignment="1" applyProtection="1">
      <alignment horizontal="center" vertical="center"/>
      <protection locked="0"/>
    </xf>
    <xf numFmtId="0" fontId="0" fillId="6" borderId="1" xfId="0" applyFill="1" applyBorder="1" applyAlignment="1" applyProtection="1">
      <alignment horizontal="left" vertical="top" wrapText="1"/>
      <protection locked="0"/>
    </xf>
    <xf numFmtId="1" fontId="0" fillId="4" borderId="1" xfId="0" applyNumberForma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14"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left" vertical="top" wrapText="1"/>
      <protection locked="0"/>
    </xf>
    <xf numFmtId="1" fontId="0" fillId="8" borderId="1" xfId="0" applyNumberFormat="1" applyFill="1" applyBorder="1" applyAlignment="1" applyProtection="1">
      <alignment horizontal="center" vertical="center"/>
      <protection locked="0"/>
    </xf>
    <xf numFmtId="164" fontId="0" fillId="8" borderId="1" xfId="0" applyNumberFormat="1" applyFill="1" applyBorder="1" applyAlignment="1" applyProtection="1">
      <alignment horizontal="center" vertical="center"/>
      <protection locked="0"/>
    </xf>
    <xf numFmtId="14" fontId="0" fillId="8" borderId="1" xfId="0" applyNumberFormat="1" applyFill="1" applyBorder="1" applyAlignment="1" applyProtection="1">
      <alignment horizontal="center" vertical="center"/>
      <protection locked="0"/>
    </xf>
    <xf numFmtId="0" fontId="0" fillId="8" borderId="1" xfId="0" applyFill="1" applyBorder="1" applyAlignment="1" applyProtection="1">
      <alignment horizontal="left" vertical="top" wrapText="1"/>
      <protection locked="0"/>
    </xf>
    <xf numFmtId="0" fontId="0" fillId="9" borderId="0" xfId="0" applyFill="1" applyAlignment="1">
      <alignment vertical="center"/>
    </xf>
    <xf numFmtId="0" fontId="0" fillId="9" borderId="0" xfId="0" applyFill="1" applyAlignment="1">
      <alignment horizontal="center" vertical="center"/>
    </xf>
    <xf numFmtId="0" fontId="0" fillId="9" borderId="0" xfId="0" applyFill="1"/>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0" fillId="2" borderId="0" xfId="0" applyFill="1" applyAlignment="1">
      <alignment horizontal="left" vertical="top"/>
    </xf>
    <xf numFmtId="0" fontId="9" fillId="5" borderId="0" xfId="0" applyFont="1" applyFill="1" applyAlignment="1">
      <alignment horizontal="center"/>
    </xf>
    <xf numFmtId="0" fontId="0" fillId="2" borderId="0" xfId="0" applyFill="1" applyAlignment="1">
      <alignment horizontal="left" vertical="top" wrapText="1"/>
    </xf>
    <xf numFmtId="0" fontId="2" fillId="3" borderId="1" xfId="0" applyFont="1" applyFill="1" applyBorder="1" applyAlignment="1">
      <alignment horizontal="center" vertical="center"/>
    </xf>
    <xf numFmtId="0" fontId="12" fillId="0" borderId="1" xfId="0" applyFont="1" applyBorder="1" applyAlignment="1">
      <alignment horizontal="center" vertical="center"/>
    </xf>
    <xf numFmtId="0" fontId="0" fillId="6" borderId="11" xfId="0" applyFill="1" applyBorder="1" applyAlignment="1">
      <alignment horizontal="left" vertical="top"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14" fontId="16" fillId="7" borderId="2" xfId="0" applyNumberFormat="1" applyFont="1" applyFill="1" applyBorder="1" applyAlignment="1">
      <alignment horizontal="center" vertical="center"/>
    </xf>
    <xf numFmtId="14" fontId="16" fillId="7" borderId="3" xfId="0" applyNumberFormat="1" applyFont="1" applyFill="1" applyBorder="1" applyAlignment="1">
      <alignment horizontal="center" vertical="center"/>
    </xf>
    <xf numFmtId="14" fontId="16" fillId="7" borderId="4" xfId="0" applyNumberFormat="1" applyFont="1" applyFill="1" applyBorder="1" applyAlignment="1">
      <alignment horizontal="center" vertical="center"/>
    </xf>
    <xf numFmtId="0" fontId="0" fillId="8" borderId="11" xfId="0" applyFill="1" applyBorder="1" applyAlignment="1">
      <alignment horizontal="left" vertical="top" wrapText="1"/>
    </xf>
    <xf numFmtId="0" fontId="0" fillId="8" borderId="9" xfId="0" applyFill="1" applyBorder="1" applyAlignment="1">
      <alignment horizontal="left" vertical="top" wrapText="1"/>
    </xf>
    <xf numFmtId="0" fontId="0" fillId="8" borderId="10" xfId="0" applyFill="1" applyBorder="1" applyAlignment="1">
      <alignment horizontal="left" vertical="top" wrapText="1"/>
    </xf>
    <xf numFmtId="0" fontId="0" fillId="4" borderId="11" xfId="0" applyFill="1" applyBorder="1" applyAlignment="1">
      <alignment horizontal="left" vertical="top" wrapText="1"/>
    </xf>
    <xf numFmtId="0" fontId="0" fillId="4" borderId="9" xfId="0" applyFill="1" applyBorder="1" applyAlignment="1">
      <alignment horizontal="left" vertical="top" wrapText="1"/>
    </xf>
    <xf numFmtId="0" fontId="0" fillId="4" borderId="10" xfId="0" applyFill="1" applyBorder="1" applyAlignment="1">
      <alignment horizontal="left" vertical="top"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18F87"/>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2457450</xdr:colOff>
      <xdr:row>1</xdr:row>
      <xdr:rowOff>95250</xdr:rowOff>
    </xdr:from>
    <xdr:to>
      <xdr:col>8</xdr:col>
      <xdr:colOff>2809875</xdr:colOff>
      <xdr:row>5</xdr:row>
      <xdr:rowOff>28575</xdr:rowOff>
    </xdr:to>
    <xdr:sp macro="" textlink="">
      <xdr:nvSpPr>
        <xdr:cNvPr id="2" name="Down Arrow 1"/>
        <xdr:cNvSpPr/>
      </xdr:nvSpPr>
      <xdr:spPr>
        <a:xfrm>
          <a:off x="13820775" y="285750"/>
          <a:ext cx="352425" cy="1076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90" zoomScaleNormal="90" workbookViewId="0">
      <selection activeCell="K4" sqref="K4"/>
    </sheetView>
  </sheetViews>
  <sheetFormatPr defaultColWidth="9.1796875" defaultRowHeight="14.5" x14ac:dyDescent="0.35"/>
  <cols>
    <col min="1" max="1" width="20.453125" style="10" customWidth="1"/>
    <col min="2" max="3" width="17" style="10" customWidth="1"/>
    <col min="4" max="4" width="20.26953125" style="10" customWidth="1"/>
    <col min="5" max="5" width="20.1796875" style="10" customWidth="1"/>
    <col min="6" max="9" width="17" style="10" customWidth="1"/>
    <col min="10" max="16384" width="9.1796875" style="10"/>
  </cols>
  <sheetData>
    <row r="1" spans="1:9" ht="21" x14ac:dyDescent="0.5">
      <c r="A1" s="58" t="s">
        <v>29</v>
      </c>
      <c r="B1" s="58"/>
      <c r="C1" s="58"/>
      <c r="D1" s="58"/>
      <c r="E1" s="58"/>
      <c r="F1" s="58"/>
      <c r="G1" s="58"/>
      <c r="H1" s="58"/>
      <c r="I1" s="58"/>
    </row>
    <row r="3" spans="1:9" ht="57" customHeight="1" x14ac:dyDescent="0.35">
      <c r="A3" s="59" t="s">
        <v>45</v>
      </c>
      <c r="B3" s="59"/>
      <c r="C3" s="59"/>
      <c r="D3" s="59"/>
      <c r="E3" s="59"/>
      <c r="F3" s="59"/>
      <c r="G3" s="59"/>
      <c r="H3" s="59"/>
      <c r="I3" s="59"/>
    </row>
    <row r="4" spans="1:9" ht="282.64999999999998" customHeight="1" x14ac:dyDescent="0.35">
      <c r="A4" s="59" t="s">
        <v>175</v>
      </c>
      <c r="B4" s="57"/>
      <c r="C4" s="57"/>
      <c r="D4" s="57"/>
      <c r="E4" s="57"/>
      <c r="F4" s="57"/>
      <c r="G4" s="57"/>
      <c r="H4" s="57"/>
      <c r="I4" s="57"/>
    </row>
    <row r="5" spans="1:9" ht="96.75" customHeight="1" x14ac:dyDescent="0.35">
      <c r="A5" s="59" t="s">
        <v>168</v>
      </c>
      <c r="B5" s="59"/>
      <c r="C5" s="59"/>
      <c r="D5" s="59"/>
      <c r="E5" s="59"/>
      <c r="F5" s="59"/>
      <c r="G5" s="59"/>
      <c r="H5" s="59"/>
      <c r="I5" s="59"/>
    </row>
    <row r="6" spans="1:9" ht="61.5" customHeight="1" x14ac:dyDescent="0.35">
      <c r="A6" s="14" t="s">
        <v>169</v>
      </c>
      <c r="B6" s="15" t="s">
        <v>30</v>
      </c>
      <c r="C6" s="16">
        <v>95000</v>
      </c>
      <c r="D6" s="17" t="s">
        <v>36</v>
      </c>
      <c r="E6" s="20">
        <f>C6*0.82</f>
        <v>77900</v>
      </c>
      <c r="F6" s="17" t="s">
        <v>31</v>
      </c>
      <c r="G6" s="17" t="s">
        <v>37</v>
      </c>
      <c r="H6" s="17"/>
      <c r="I6" s="17"/>
    </row>
    <row r="7" spans="1:9" ht="24.75" customHeight="1" x14ac:dyDescent="0.35">
      <c r="A7" s="15"/>
      <c r="B7" s="15" t="s">
        <v>32</v>
      </c>
      <c r="C7" s="16">
        <v>95000</v>
      </c>
      <c r="D7" s="17" t="s">
        <v>38</v>
      </c>
      <c r="E7" s="20">
        <f>C7*0.82</f>
        <v>77900</v>
      </c>
      <c r="F7" s="17" t="s">
        <v>31</v>
      </c>
      <c r="G7" s="17" t="s">
        <v>37</v>
      </c>
      <c r="H7" s="17"/>
      <c r="I7" s="17"/>
    </row>
    <row r="8" spans="1:9" ht="24.75" customHeight="1" x14ac:dyDescent="0.35">
      <c r="A8" s="15"/>
      <c r="B8" s="15" t="s">
        <v>33</v>
      </c>
      <c r="C8" s="16">
        <v>80000</v>
      </c>
      <c r="D8" s="17" t="s">
        <v>39</v>
      </c>
      <c r="E8" s="20">
        <f>C8</f>
        <v>80000</v>
      </c>
      <c r="F8" s="17" t="s">
        <v>31</v>
      </c>
      <c r="G8" s="17"/>
      <c r="H8" s="17"/>
      <c r="I8" s="17"/>
    </row>
    <row r="9" spans="1:9" ht="24.75" customHeight="1" x14ac:dyDescent="0.35">
      <c r="A9" s="15"/>
      <c r="B9" s="15" t="s">
        <v>34</v>
      </c>
      <c r="C9" s="16">
        <v>78000</v>
      </c>
      <c r="D9" s="17" t="s">
        <v>40</v>
      </c>
      <c r="E9" s="20">
        <f>C9</f>
        <v>78000</v>
      </c>
      <c r="F9" s="17" t="s">
        <v>31</v>
      </c>
      <c r="G9" s="17"/>
      <c r="H9" s="17"/>
      <c r="I9" s="17"/>
    </row>
    <row r="10" spans="1:9" ht="24.75" customHeight="1" thickBot="1" x14ac:dyDescent="0.4">
      <c r="B10" s="15" t="s">
        <v>35</v>
      </c>
      <c r="C10" s="16">
        <v>78000</v>
      </c>
      <c r="D10" s="17" t="s">
        <v>41</v>
      </c>
      <c r="E10" s="21" t="s">
        <v>42</v>
      </c>
      <c r="F10" s="17" t="s">
        <v>31</v>
      </c>
      <c r="G10" s="17"/>
    </row>
    <row r="11" spans="1:9" ht="36" customHeight="1" thickTop="1" x14ac:dyDescent="0.35">
      <c r="B11" s="15"/>
      <c r="C11" s="16"/>
      <c r="D11" s="17"/>
      <c r="E11" s="26">
        <f>SUM(E6:E10)</f>
        <v>313800</v>
      </c>
      <c r="F11" s="27" t="s">
        <v>43</v>
      </c>
    </row>
    <row r="12" spans="1:9" ht="36" customHeight="1" x14ac:dyDescent="0.35">
      <c r="B12" s="15"/>
      <c r="C12" s="16"/>
      <c r="D12" s="19" t="s">
        <v>150</v>
      </c>
      <c r="E12" s="19" t="s">
        <v>151</v>
      </c>
      <c r="F12" s="18"/>
    </row>
    <row r="13" spans="1:9" ht="36" customHeight="1" x14ac:dyDescent="0.35">
      <c r="B13" s="15"/>
      <c r="D13" s="24">
        <v>4</v>
      </c>
      <c r="E13" s="25">
        <f>ROUND(E11/4,0)</f>
        <v>78450</v>
      </c>
      <c r="F13" s="1" t="s">
        <v>46</v>
      </c>
    </row>
    <row r="14" spans="1:9" ht="34.5" customHeight="1" x14ac:dyDescent="0.35"/>
    <row r="15" spans="1:9" ht="44.25" customHeight="1" x14ac:dyDescent="0.35">
      <c r="A15" s="57" t="s">
        <v>47</v>
      </c>
      <c r="B15" s="57"/>
      <c r="C15" s="57"/>
      <c r="D15" s="57"/>
      <c r="E15" s="57"/>
      <c r="F15" s="57"/>
      <c r="G15" s="57"/>
      <c r="H15" s="57"/>
      <c r="I15" s="57"/>
    </row>
    <row r="16" spans="1:9" ht="39.75" customHeight="1" x14ac:dyDescent="0.35">
      <c r="A16" s="59" t="s">
        <v>170</v>
      </c>
      <c r="B16" s="59"/>
      <c r="C16" s="59"/>
      <c r="D16" s="59"/>
      <c r="E16" s="59"/>
      <c r="F16" s="59"/>
      <c r="G16" s="59"/>
      <c r="H16" s="59"/>
      <c r="I16" s="59"/>
    </row>
    <row r="17" spans="1:9" ht="39.75" customHeight="1" x14ac:dyDescent="0.35">
      <c r="A17" s="59" t="s">
        <v>171</v>
      </c>
      <c r="B17" s="59"/>
      <c r="C17" s="59"/>
      <c r="D17" s="59"/>
      <c r="E17" s="59"/>
      <c r="F17" s="59"/>
      <c r="G17" s="59"/>
      <c r="H17" s="59"/>
      <c r="I17" s="59"/>
    </row>
    <row r="18" spans="1:9" ht="39.75" customHeight="1" x14ac:dyDescent="0.35">
      <c r="A18" s="59" t="s">
        <v>172</v>
      </c>
      <c r="B18" s="59"/>
      <c r="C18" s="59"/>
      <c r="D18" s="59"/>
      <c r="E18" s="59"/>
      <c r="F18" s="59"/>
      <c r="G18" s="59"/>
      <c r="H18" s="59"/>
      <c r="I18" s="59"/>
    </row>
    <row r="19" spans="1:9" x14ac:dyDescent="0.35">
      <c r="A19" s="22"/>
      <c r="B19" s="22"/>
      <c r="C19" s="22"/>
      <c r="D19" s="22"/>
      <c r="E19" s="22"/>
      <c r="F19" s="22"/>
      <c r="G19" s="22"/>
      <c r="H19" s="22"/>
      <c r="I19" s="22"/>
    </row>
    <row r="20" spans="1:9" ht="39.75" customHeight="1" x14ac:dyDescent="0.35">
      <c r="A20" s="59" t="s">
        <v>48</v>
      </c>
      <c r="B20" s="59"/>
      <c r="C20" s="59"/>
      <c r="D20" s="59"/>
      <c r="E20" s="59"/>
      <c r="F20" s="59"/>
      <c r="G20" s="59"/>
      <c r="H20" s="59"/>
      <c r="I20" s="59"/>
    </row>
    <row r="21" spans="1:9" ht="15" thickBot="1" x14ac:dyDescent="0.4"/>
    <row r="22" spans="1:9" ht="33" customHeight="1" thickBot="1" x14ac:dyDescent="0.4">
      <c r="A22" s="54" t="s">
        <v>154</v>
      </c>
      <c r="B22" s="55"/>
      <c r="C22" s="55"/>
      <c r="D22" s="55"/>
      <c r="E22" s="55"/>
      <c r="F22" s="55"/>
      <c r="G22" s="55"/>
      <c r="H22" s="55"/>
      <c r="I22" s="56"/>
    </row>
    <row r="28" spans="1:9" x14ac:dyDescent="0.35">
      <c r="A28" s="23"/>
    </row>
    <row r="29" spans="1:9" x14ac:dyDescent="0.35">
      <c r="A29" s="23"/>
    </row>
  </sheetData>
  <mergeCells count="10">
    <mergeCell ref="A22:I22"/>
    <mergeCell ref="A15:I15"/>
    <mergeCell ref="A1:I1"/>
    <mergeCell ref="A3:I3"/>
    <mergeCell ref="A4:I4"/>
    <mergeCell ref="A5:I5"/>
    <mergeCell ref="A16:I16"/>
    <mergeCell ref="A17:I17"/>
    <mergeCell ref="A18:I18"/>
    <mergeCell ref="A20:I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544"/>
  <sheetViews>
    <sheetView tabSelected="1" zoomScale="80" zoomScaleNormal="80" workbookViewId="0">
      <pane ySplit="9" topLeftCell="A10" activePane="bottomLeft" state="frozen"/>
      <selection pane="bottomLeft" activeCell="B2" sqref="B2"/>
    </sheetView>
  </sheetViews>
  <sheetFormatPr defaultRowHeight="14.5" x14ac:dyDescent="0.35"/>
  <cols>
    <col min="1" max="1" width="41.54296875" customWidth="1"/>
    <col min="2" max="2" width="47.453125" customWidth="1"/>
    <col min="3" max="3" width="15.453125" customWidth="1"/>
    <col min="4" max="4" width="19.26953125" bestFit="1" customWidth="1"/>
    <col min="5" max="5" width="19.26953125" customWidth="1"/>
    <col min="6" max="8" width="15.54296875" customWidth="1"/>
    <col min="9" max="9" width="52.1796875" customWidth="1"/>
    <col min="10" max="88" width="9.1796875" style="53"/>
  </cols>
  <sheetData>
    <row r="1" spans="1:88" s="3" customFormat="1" x14ac:dyDescent="0.35">
      <c r="A1" s="1"/>
      <c r="B1" s="1"/>
      <c r="C1" s="2"/>
      <c r="D1" s="2"/>
      <c r="E1" s="2"/>
      <c r="F1" s="2"/>
      <c r="G1" s="2"/>
      <c r="H1" s="2"/>
      <c r="I1" s="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row>
    <row r="2" spans="1:88" s="3" customFormat="1" ht="30" customHeight="1" x14ac:dyDescent="0.35">
      <c r="A2" s="4" t="s">
        <v>0</v>
      </c>
      <c r="B2" s="35"/>
      <c r="C2" s="2"/>
      <c r="D2" s="2"/>
      <c r="E2" s="2"/>
      <c r="F2" s="2"/>
      <c r="G2" s="5"/>
      <c r="H2" s="2"/>
      <c r="I2" s="13" t="s">
        <v>176</v>
      </c>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row>
    <row r="3" spans="1:88" s="3" customFormat="1" ht="30" customHeight="1" x14ac:dyDescent="0.35">
      <c r="A3" s="12" t="s">
        <v>2</v>
      </c>
      <c r="B3" s="36"/>
      <c r="C3" s="2"/>
      <c r="D3" s="2"/>
      <c r="E3" s="2"/>
      <c r="F3" s="2"/>
      <c r="G3" s="2"/>
      <c r="H3" s="2"/>
      <c r="I3" s="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row>
    <row r="4" spans="1:88" s="3" customFormat="1" ht="30" customHeight="1" x14ac:dyDescent="0.35">
      <c r="A4" s="4" t="s">
        <v>3</v>
      </c>
      <c r="B4" s="37"/>
      <c r="C4" s="2"/>
      <c r="D4" s="2"/>
      <c r="E4" s="2"/>
      <c r="F4" s="2"/>
      <c r="G4" s="2"/>
      <c r="H4" s="2"/>
      <c r="I4" s="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row>
    <row r="5" spans="1:88" s="3" customFormat="1" ht="30" customHeight="1" x14ac:dyDescent="0.35">
      <c r="A5" s="4" t="s">
        <v>44</v>
      </c>
      <c r="B5" s="38"/>
      <c r="C5" s="2"/>
      <c r="D5" s="2"/>
      <c r="E5" s="2"/>
      <c r="F5" s="2"/>
      <c r="G5" s="2"/>
      <c r="H5" s="2"/>
      <c r="I5" s="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row>
    <row r="6" spans="1:88" s="3" customFormat="1" x14ac:dyDescent="0.35">
      <c r="A6" s="1"/>
      <c r="B6" s="1"/>
      <c r="C6" s="2"/>
      <c r="D6" s="6" t="s">
        <v>13</v>
      </c>
      <c r="E6" s="6" t="s">
        <v>25</v>
      </c>
      <c r="G6" s="2"/>
      <c r="H6" s="2"/>
      <c r="I6" s="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row>
    <row r="7" spans="1:88" s="3" customFormat="1" x14ac:dyDescent="0.35">
      <c r="A7" s="7"/>
      <c r="B7" s="7"/>
      <c r="C7" s="8" t="s">
        <v>4</v>
      </c>
      <c r="D7" s="9" t="s">
        <v>153</v>
      </c>
      <c r="E7" s="6" t="s">
        <v>26</v>
      </c>
      <c r="F7" s="2"/>
      <c r="G7" s="2"/>
      <c r="H7" s="2"/>
      <c r="I7" s="1"/>
      <c r="J7" s="51"/>
      <c r="K7" s="51"/>
      <c r="L7" s="51"/>
      <c r="M7" s="51"/>
      <c r="N7" s="51"/>
      <c r="O7" s="51"/>
      <c r="P7" s="51"/>
      <c r="Q7" s="51"/>
      <c r="R7" s="51"/>
      <c r="S7" s="52"/>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row>
    <row r="8" spans="1:88" s="3" customFormat="1" x14ac:dyDescent="0.35">
      <c r="A8" s="7" t="s">
        <v>17</v>
      </c>
      <c r="B8" s="7"/>
      <c r="C8" s="8" t="s">
        <v>5</v>
      </c>
      <c r="D8" s="9" t="s">
        <v>6</v>
      </c>
      <c r="E8" s="8" t="s">
        <v>27</v>
      </c>
      <c r="F8" s="74" t="s">
        <v>12</v>
      </c>
      <c r="G8" s="75"/>
      <c r="H8" s="76"/>
      <c r="I8" s="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row>
    <row r="9" spans="1:88" s="3" customFormat="1" x14ac:dyDescent="0.35">
      <c r="A9" s="7" t="s">
        <v>14</v>
      </c>
      <c r="B9" s="7" t="s">
        <v>23</v>
      </c>
      <c r="C9" s="8" t="s">
        <v>7</v>
      </c>
      <c r="D9" s="8" t="s">
        <v>152</v>
      </c>
      <c r="E9" s="8" t="s">
        <v>28</v>
      </c>
      <c r="F9" s="8" t="s">
        <v>8</v>
      </c>
      <c r="G9" s="8" t="s">
        <v>9</v>
      </c>
      <c r="H9" s="8" t="s">
        <v>10</v>
      </c>
      <c r="I9" s="7" t="s">
        <v>11</v>
      </c>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row>
    <row r="10" spans="1:88" s="33" customFormat="1" ht="45" customHeight="1" x14ac:dyDescent="0.35">
      <c r="A10" s="62" t="s">
        <v>158</v>
      </c>
      <c r="B10" s="32" t="s">
        <v>18</v>
      </c>
      <c r="C10" s="39"/>
      <c r="D10" s="40"/>
      <c r="E10" s="41"/>
      <c r="F10" s="40"/>
      <c r="G10" s="40"/>
      <c r="H10" s="40"/>
      <c r="I10" s="42"/>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row>
    <row r="11" spans="1:88" s="33" customFormat="1" ht="45" customHeight="1" x14ac:dyDescent="0.35">
      <c r="A11" s="63"/>
      <c r="B11" s="32" t="s">
        <v>24</v>
      </c>
      <c r="C11" s="39"/>
      <c r="D11" s="40"/>
      <c r="E11" s="41"/>
      <c r="F11" s="40"/>
      <c r="G11" s="40"/>
      <c r="H11" s="40"/>
      <c r="I11" s="42"/>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row>
    <row r="12" spans="1:88" s="33" customFormat="1" ht="45" customHeight="1" x14ac:dyDescent="0.35">
      <c r="A12" s="63"/>
      <c r="B12" s="32" t="s">
        <v>20</v>
      </c>
      <c r="C12" s="39"/>
      <c r="D12" s="40"/>
      <c r="E12" s="41"/>
      <c r="F12" s="40"/>
      <c r="G12" s="40"/>
      <c r="H12" s="40"/>
      <c r="I12" s="42"/>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row>
    <row r="13" spans="1:88" s="33" customFormat="1" ht="45" customHeight="1" x14ac:dyDescent="0.35">
      <c r="A13" s="63"/>
      <c r="B13" s="32" t="s">
        <v>21</v>
      </c>
      <c r="C13" s="39"/>
      <c r="D13" s="40"/>
      <c r="E13" s="41"/>
      <c r="F13" s="40"/>
      <c r="G13" s="40"/>
      <c r="H13" s="40"/>
      <c r="I13" s="42"/>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row>
    <row r="14" spans="1:88" s="33" customFormat="1" ht="45" customHeight="1" x14ac:dyDescent="0.35">
      <c r="A14" s="64"/>
      <c r="B14" s="32" t="s">
        <v>22</v>
      </c>
      <c r="C14" s="39"/>
      <c r="D14" s="40"/>
      <c r="E14" s="65" t="s">
        <v>155</v>
      </c>
      <c r="F14" s="66"/>
      <c r="G14" s="66"/>
      <c r="H14" s="67"/>
      <c r="I14" s="42"/>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row>
    <row r="15" spans="1:88" s="33" customFormat="1" ht="45" customHeight="1" x14ac:dyDescent="0.35">
      <c r="A15" s="71" t="s">
        <v>165</v>
      </c>
      <c r="B15" s="11" t="s">
        <v>18</v>
      </c>
      <c r="C15" s="43"/>
      <c r="D15" s="44"/>
      <c r="E15" s="45"/>
      <c r="F15" s="44"/>
      <c r="G15" s="44"/>
      <c r="H15" s="44"/>
      <c r="I15" s="46"/>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row>
    <row r="16" spans="1:88" s="33" customFormat="1" ht="45" customHeight="1" x14ac:dyDescent="0.35">
      <c r="A16" s="72"/>
      <c r="B16" s="11" t="s">
        <v>19</v>
      </c>
      <c r="C16" s="43"/>
      <c r="D16" s="44"/>
      <c r="E16" s="45"/>
      <c r="F16" s="44"/>
      <c r="G16" s="44"/>
      <c r="H16" s="44"/>
      <c r="I16" s="46"/>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row>
    <row r="17" spans="1:88" s="33" customFormat="1" ht="45" customHeight="1" x14ac:dyDescent="0.35">
      <c r="A17" s="72"/>
      <c r="B17" s="11" t="s">
        <v>20</v>
      </c>
      <c r="C17" s="43"/>
      <c r="D17" s="44"/>
      <c r="E17" s="45"/>
      <c r="F17" s="44"/>
      <c r="G17" s="44"/>
      <c r="H17" s="44"/>
      <c r="I17" s="46"/>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row>
    <row r="18" spans="1:88" s="33" customFormat="1" ht="45" customHeight="1" x14ac:dyDescent="0.35">
      <c r="A18" s="72"/>
      <c r="B18" s="11" t="s">
        <v>21</v>
      </c>
      <c r="C18" s="43"/>
      <c r="D18" s="44"/>
      <c r="E18" s="45"/>
      <c r="F18" s="44"/>
      <c r="G18" s="44"/>
      <c r="H18" s="44"/>
      <c r="I18" s="46"/>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row>
    <row r="19" spans="1:88" s="33" customFormat="1" ht="45" customHeight="1" x14ac:dyDescent="0.35">
      <c r="A19" s="73"/>
      <c r="B19" s="11" t="s">
        <v>22</v>
      </c>
      <c r="C19" s="43"/>
      <c r="D19" s="44"/>
      <c r="E19" s="65" t="s">
        <v>155</v>
      </c>
      <c r="F19" s="66"/>
      <c r="G19" s="66"/>
      <c r="H19" s="67"/>
      <c r="I19" s="46"/>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row>
    <row r="20" spans="1:88" s="33" customFormat="1" ht="45" customHeight="1" x14ac:dyDescent="0.35">
      <c r="A20" s="68" t="s">
        <v>163</v>
      </c>
      <c r="B20" s="34" t="s">
        <v>18</v>
      </c>
      <c r="C20" s="47"/>
      <c r="D20" s="48"/>
      <c r="E20" s="49"/>
      <c r="F20" s="48"/>
      <c r="G20" s="48"/>
      <c r="H20" s="48"/>
      <c r="I20" s="50"/>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row>
    <row r="21" spans="1:88" s="33" customFormat="1" ht="45" customHeight="1" x14ac:dyDescent="0.35">
      <c r="A21" s="69"/>
      <c r="B21" s="34" t="s">
        <v>19</v>
      </c>
      <c r="C21" s="47"/>
      <c r="D21" s="48"/>
      <c r="E21" s="49"/>
      <c r="F21" s="48"/>
      <c r="G21" s="48"/>
      <c r="H21" s="48"/>
      <c r="I21" s="50"/>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row>
    <row r="22" spans="1:88" s="33" customFormat="1" ht="45" customHeight="1" x14ac:dyDescent="0.35">
      <c r="A22" s="69"/>
      <c r="B22" s="34" t="s">
        <v>20</v>
      </c>
      <c r="C22" s="47"/>
      <c r="D22" s="48"/>
      <c r="E22" s="49"/>
      <c r="F22" s="48"/>
      <c r="G22" s="48"/>
      <c r="H22" s="48"/>
      <c r="I22" s="50"/>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row>
    <row r="23" spans="1:88" s="33" customFormat="1" ht="45" customHeight="1" x14ac:dyDescent="0.35">
      <c r="A23" s="69"/>
      <c r="B23" s="34" t="s">
        <v>21</v>
      </c>
      <c r="C23" s="47"/>
      <c r="D23" s="48"/>
      <c r="E23" s="49"/>
      <c r="F23" s="48"/>
      <c r="G23" s="48"/>
      <c r="H23" s="48"/>
      <c r="I23" s="50"/>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row>
    <row r="24" spans="1:88" s="33" customFormat="1" ht="45" customHeight="1" x14ac:dyDescent="0.35">
      <c r="A24" s="70"/>
      <c r="B24" s="34" t="s">
        <v>22</v>
      </c>
      <c r="C24" s="47"/>
      <c r="D24" s="48"/>
      <c r="E24" s="65" t="s">
        <v>155</v>
      </c>
      <c r="F24" s="66"/>
      <c r="G24" s="66"/>
      <c r="H24" s="67"/>
      <c r="I24" s="50"/>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row>
    <row r="25" spans="1:88" s="33" customFormat="1" ht="45" customHeight="1" x14ac:dyDescent="0.35">
      <c r="A25" s="62" t="s">
        <v>159</v>
      </c>
      <c r="B25" s="32" t="s">
        <v>18</v>
      </c>
      <c r="C25" s="39"/>
      <c r="D25" s="40"/>
      <c r="E25" s="41"/>
      <c r="F25" s="40"/>
      <c r="G25" s="40"/>
      <c r="H25" s="40"/>
      <c r="I25" s="42"/>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row>
    <row r="26" spans="1:88" s="33" customFormat="1" ht="45" customHeight="1" x14ac:dyDescent="0.35">
      <c r="A26" s="63"/>
      <c r="B26" s="32" t="s">
        <v>19</v>
      </c>
      <c r="C26" s="39"/>
      <c r="D26" s="40"/>
      <c r="E26" s="41"/>
      <c r="F26" s="40"/>
      <c r="G26" s="40"/>
      <c r="H26" s="40"/>
      <c r="I26" s="42"/>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row>
    <row r="27" spans="1:88" s="33" customFormat="1" ht="45" customHeight="1" x14ac:dyDescent="0.35">
      <c r="A27" s="63"/>
      <c r="B27" s="32" t="s">
        <v>20</v>
      </c>
      <c r="C27" s="39"/>
      <c r="D27" s="40"/>
      <c r="E27" s="41"/>
      <c r="F27" s="40"/>
      <c r="G27" s="40"/>
      <c r="H27" s="40"/>
      <c r="I27" s="42"/>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row>
    <row r="28" spans="1:88" s="33" customFormat="1" ht="45" customHeight="1" x14ac:dyDescent="0.35">
      <c r="A28" s="63"/>
      <c r="B28" s="32" t="s">
        <v>21</v>
      </c>
      <c r="C28" s="39"/>
      <c r="D28" s="40"/>
      <c r="E28" s="41"/>
      <c r="F28" s="40"/>
      <c r="G28" s="40"/>
      <c r="H28" s="40"/>
      <c r="I28" s="42"/>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row>
    <row r="29" spans="1:88" s="33" customFormat="1" ht="45" customHeight="1" x14ac:dyDescent="0.35">
      <c r="A29" s="64"/>
      <c r="B29" s="32" t="s">
        <v>22</v>
      </c>
      <c r="C29" s="39"/>
      <c r="D29" s="40"/>
      <c r="E29" s="65" t="s">
        <v>155</v>
      </c>
      <c r="F29" s="66"/>
      <c r="G29" s="66"/>
      <c r="H29" s="67"/>
      <c r="I29" s="42"/>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row>
    <row r="30" spans="1:88" s="33" customFormat="1" ht="45" customHeight="1" x14ac:dyDescent="0.35">
      <c r="A30" s="71" t="s">
        <v>167</v>
      </c>
      <c r="B30" s="11" t="s">
        <v>18</v>
      </c>
      <c r="C30" s="43"/>
      <c r="D30" s="44"/>
      <c r="E30" s="45"/>
      <c r="F30" s="44"/>
      <c r="G30" s="44"/>
      <c r="H30" s="44"/>
      <c r="I30" s="46"/>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row>
    <row r="31" spans="1:88" s="33" customFormat="1" ht="45" customHeight="1" x14ac:dyDescent="0.35">
      <c r="A31" s="72"/>
      <c r="B31" s="11" t="s">
        <v>19</v>
      </c>
      <c r="C31" s="43"/>
      <c r="D31" s="44"/>
      <c r="E31" s="45"/>
      <c r="F31" s="44"/>
      <c r="G31" s="44"/>
      <c r="H31" s="44"/>
      <c r="I31" s="46"/>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row>
    <row r="32" spans="1:88" s="33" customFormat="1" ht="45" customHeight="1" x14ac:dyDescent="0.35">
      <c r="A32" s="72"/>
      <c r="B32" s="11" t="s">
        <v>20</v>
      </c>
      <c r="C32" s="43"/>
      <c r="D32" s="44"/>
      <c r="E32" s="45"/>
      <c r="F32" s="44"/>
      <c r="G32" s="44"/>
      <c r="H32" s="44"/>
      <c r="I32" s="46"/>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row>
    <row r="33" spans="1:88" s="33" customFormat="1" ht="45" customHeight="1" x14ac:dyDescent="0.35">
      <c r="A33" s="72"/>
      <c r="B33" s="11" t="s">
        <v>21</v>
      </c>
      <c r="C33" s="43"/>
      <c r="D33" s="44"/>
      <c r="E33" s="45"/>
      <c r="F33" s="44"/>
      <c r="G33" s="44"/>
      <c r="H33" s="44"/>
      <c r="I33" s="46"/>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row>
    <row r="34" spans="1:88" s="33" customFormat="1" ht="45" customHeight="1" x14ac:dyDescent="0.35">
      <c r="A34" s="73"/>
      <c r="B34" s="11" t="s">
        <v>22</v>
      </c>
      <c r="C34" s="43"/>
      <c r="D34" s="44"/>
      <c r="E34" s="65" t="s">
        <v>155</v>
      </c>
      <c r="F34" s="66"/>
      <c r="G34" s="66"/>
      <c r="H34" s="67"/>
      <c r="I34" s="46"/>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row>
    <row r="35" spans="1:88" s="33" customFormat="1" ht="45" customHeight="1" x14ac:dyDescent="0.35">
      <c r="A35" s="68" t="s">
        <v>166</v>
      </c>
      <c r="B35" s="34" t="s">
        <v>18</v>
      </c>
      <c r="C35" s="47"/>
      <c r="D35" s="48"/>
      <c r="E35" s="49"/>
      <c r="F35" s="48"/>
      <c r="G35" s="48"/>
      <c r="H35" s="48"/>
      <c r="I35" s="50"/>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row>
    <row r="36" spans="1:88" s="33" customFormat="1" ht="45" customHeight="1" x14ac:dyDescent="0.35">
      <c r="A36" s="69"/>
      <c r="B36" s="34" t="s">
        <v>19</v>
      </c>
      <c r="C36" s="47"/>
      <c r="D36" s="48"/>
      <c r="E36" s="49"/>
      <c r="F36" s="48"/>
      <c r="G36" s="48"/>
      <c r="H36" s="48"/>
      <c r="I36" s="50"/>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row>
    <row r="37" spans="1:88" s="33" customFormat="1" ht="45" customHeight="1" x14ac:dyDescent="0.35">
      <c r="A37" s="69"/>
      <c r="B37" s="34" t="s">
        <v>20</v>
      </c>
      <c r="C37" s="47"/>
      <c r="D37" s="48"/>
      <c r="E37" s="49"/>
      <c r="F37" s="48"/>
      <c r="G37" s="48"/>
      <c r="H37" s="48"/>
      <c r="I37" s="50"/>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row>
    <row r="38" spans="1:88" s="33" customFormat="1" ht="45" customHeight="1" x14ac:dyDescent="0.35">
      <c r="A38" s="69"/>
      <c r="B38" s="34" t="s">
        <v>21</v>
      </c>
      <c r="C38" s="47"/>
      <c r="D38" s="48"/>
      <c r="E38" s="49"/>
      <c r="F38" s="48"/>
      <c r="G38" s="48"/>
      <c r="H38" s="48"/>
      <c r="I38" s="50"/>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row>
    <row r="39" spans="1:88" s="33" customFormat="1" ht="45" customHeight="1" x14ac:dyDescent="0.35">
      <c r="A39" s="70"/>
      <c r="B39" s="34" t="s">
        <v>22</v>
      </c>
      <c r="C39" s="47"/>
      <c r="D39" s="48"/>
      <c r="E39" s="65" t="s">
        <v>155</v>
      </c>
      <c r="F39" s="66"/>
      <c r="G39" s="66"/>
      <c r="H39" s="67"/>
      <c r="I39" s="50"/>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row>
    <row r="40" spans="1:88" s="33" customFormat="1" ht="45" customHeight="1" x14ac:dyDescent="0.35">
      <c r="A40" s="62" t="s">
        <v>15</v>
      </c>
      <c r="B40" s="32" t="s">
        <v>18</v>
      </c>
      <c r="C40" s="39"/>
      <c r="D40" s="40"/>
      <c r="E40" s="41"/>
      <c r="F40" s="40"/>
      <c r="G40" s="40"/>
      <c r="H40" s="40"/>
      <c r="I40" s="42"/>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row>
    <row r="41" spans="1:88" s="33" customFormat="1" ht="45" customHeight="1" x14ac:dyDescent="0.35">
      <c r="A41" s="63"/>
      <c r="B41" s="32" t="s">
        <v>19</v>
      </c>
      <c r="C41" s="39"/>
      <c r="D41" s="40"/>
      <c r="E41" s="41"/>
      <c r="F41" s="40"/>
      <c r="G41" s="40"/>
      <c r="H41" s="40"/>
      <c r="I41" s="42"/>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row>
    <row r="42" spans="1:88" s="33" customFormat="1" ht="45" customHeight="1" x14ac:dyDescent="0.35">
      <c r="A42" s="63"/>
      <c r="B42" s="32" t="s">
        <v>20</v>
      </c>
      <c r="C42" s="39"/>
      <c r="D42" s="40"/>
      <c r="E42" s="41"/>
      <c r="F42" s="40"/>
      <c r="G42" s="40"/>
      <c r="H42" s="40"/>
      <c r="I42" s="42"/>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row>
    <row r="43" spans="1:88" s="33" customFormat="1" ht="45" customHeight="1" x14ac:dyDescent="0.35">
      <c r="A43" s="63"/>
      <c r="B43" s="32" t="s">
        <v>21</v>
      </c>
      <c r="C43" s="39"/>
      <c r="D43" s="40"/>
      <c r="E43" s="41"/>
      <c r="F43" s="40"/>
      <c r="G43" s="40"/>
      <c r="H43" s="40"/>
      <c r="I43" s="42"/>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row>
    <row r="44" spans="1:88" s="33" customFormat="1" ht="45" customHeight="1" x14ac:dyDescent="0.35">
      <c r="A44" s="64"/>
      <c r="B44" s="32" t="s">
        <v>22</v>
      </c>
      <c r="C44" s="39"/>
      <c r="D44" s="40"/>
      <c r="E44" s="65" t="s">
        <v>155</v>
      </c>
      <c r="F44" s="66"/>
      <c r="G44" s="66"/>
      <c r="H44" s="67"/>
      <c r="I44" s="42"/>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row>
    <row r="45" spans="1:88" s="33" customFormat="1" ht="45" customHeight="1" x14ac:dyDescent="0.35">
      <c r="A45" s="71" t="s">
        <v>173</v>
      </c>
      <c r="B45" s="11" t="s">
        <v>18</v>
      </c>
      <c r="C45" s="43"/>
      <c r="D45" s="44"/>
      <c r="E45" s="45"/>
      <c r="F45" s="44"/>
      <c r="G45" s="44"/>
      <c r="H45" s="44"/>
      <c r="I45" s="46"/>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row>
    <row r="46" spans="1:88" s="33" customFormat="1" ht="45" customHeight="1" x14ac:dyDescent="0.35">
      <c r="A46" s="72"/>
      <c r="B46" s="11" t="s">
        <v>19</v>
      </c>
      <c r="C46" s="43"/>
      <c r="D46" s="44"/>
      <c r="E46" s="45"/>
      <c r="F46" s="44"/>
      <c r="G46" s="44"/>
      <c r="H46" s="44"/>
      <c r="I46" s="46"/>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row>
    <row r="47" spans="1:88" s="33" customFormat="1" ht="45" customHeight="1" x14ac:dyDescent="0.35">
      <c r="A47" s="72"/>
      <c r="B47" s="11" t="s">
        <v>20</v>
      </c>
      <c r="C47" s="43"/>
      <c r="D47" s="44"/>
      <c r="E47" s="45"/>
      <c r="F47" s="44"/>
      <c r="G47" s="44"/>
      <c r="H47" s="44"/>
      <c r="I47" s="46"/>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row>
    <row r="48" spans="1:88" s="33" customFormat="1" ht="45" customHeight="1" x14ac:dyDescent="0.35">
      <c r="A48" s="72"/>
      <c r="B48" s="11" t="s">
        <v>21</v>
      </c>
      <c r="C48" s="43"/>
      <c r="D48" s="44"/>
      <c r="E48" s="45"/>
      <c r="F48" s="44"/>
      <c r="G48" s="44"/>
      <c r="H48" s="44"/>
      <c r="I48" s="46"/>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row>
    <row r="49" spans="1:88" s="33" customFormat="1" ht="45" customHeight="1" x14ac:dyDescent="0.35">
      <c r="A49" s="73"/>
      <c r="B49" s="11" t="s">
        <v>22</v>
      </c>
      <c r="C49" s="43"/>
      <c r="D49" s="44"/>
      <c r="E49" s="65" t="s">
        <v>155</v>
      </c>
      <c r="F49" s="66"/>
      <c r="G49" s="66"/>
      <c r="H49" s="67"/>
      <c r="I49" s="46"/>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row>
    <row r="50" spans="1:88" s="33" customFormat="1" ht="45" customHeight="1" x14ac:dyDescent="0.35">
      <c r="A50" s="68" t="s">
        <v>157</v>
      </c>
      <c r="B50" s="34" t="s">
        <v>18</v>
      </c>
      <c r="C50" s="47"/>
      <c r="D50" s="48"/>
      <c r="E50" s="49"/>
      <c r="F50" s="48"/>
      <c r="G50" s="48"/>
      <c r="H50" s="48"/>
      <c r="I50" s="50"/>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row>
    <row r="51" spans="1:88" s="33" customFormat="1" ht="45" customHeight="1" x14ac:dyDescent="0.35">
      <c r="A51" s="69"/>
      <c r="B51" s="34" t="s">
        <v>19</v>
      </c>
      <c r="C51" s="47"/>
      <c r="D51" s="48"/>
      <c r="E51" s="49"/>
      <c r="F51" s="48"/>
      <c r="G51" s="48"/>
      <c r="H51" s="48"/>
      <c r="I51" s="50"/>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row>
    <row r="52" spans="1:88" s="33" customFormat="1" ht="45" customHeight="1" x14ac:dyDescent="0.35">
      <c r="A52" s="69"/>
      <c r="B52" s="34" t="s">
        <v>20</v>
      </c>
      <c r="C52" s="47"/>
      <c r="D52" s="48"/>
      <c r="E52" s="49"/>
      <c r="F52" s="48"/>
      <c r="G52" s="48"/>
      <c r="H52" s="48"/>
      <c r="I52" s="50"/>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row>
    <row r="53" spans="1:88" s="33" customFormat="1" ht="45" customHeight="1" x14ac:dyDescent="0.35">
      <c r="A53" s="69"/>
      <c r="B53" s="34" t="s">
        <v>21</v>
      </c>
      <c r="C53" s="47"/>
      <c r="D53" s="48"/>
      <c r="E53" s="49"/>
      <c r="F53" s="48"/>
      <c r="G53" s="48"/>
      <c r="H53" s="48"/>
      <c r="I53" s="50"/>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row>
    <row r="54" spans="1:88" s="33" customFormat="1" ht="45" customHeight="1" x14ac:dyDescent="0.35">
      <c r="A54" s="70"/>
      <c r="B54" s="34" t="s">
        <v>22</v>
      </c>
      <c r="C54" s="47"/>
      <c r="D54" s="48"/>
      <c r="E54" s="65" t="s">
        <v>155</v>
      </c>
      <c r="F54" s="66"/>
      <c r="G54" s="66"/>
      <c r="H54" s="67"/>
      <c r="I54" s="50"/>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row>
    <row r="55" spans="1:88" s="33" customFormat="1" ht="45" customHeight="1" x14ac:dyDescent="0.35">
      <c r="A55" s="62" t="s">
        <v>148</v>
      </c>
      <c r="B55" s="32" t="s">
        <v>18</v>
      </c>
      <c r="C55" s="39"/>
      <c r="D55" s="40"/>
      <c r="E55" s="41"/>
      <c r="F55" s="40"/>
      <c r="G55" s="40"/>
      <c r="H55" s="40"/>
      <c r="I55" s="42"/>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row>
    <row r="56" spans="1:88" s="33" customFormat="1" ht="45" customHeight="1" x14ac:dyDescent="0.35">
      <c r="A56" s="63"/>
      <c r="B56" s="32" t="s">
        <v>19</v>
      </c>
      <c r="C56" s="39"/>
      <c r="D56" s="40"/>
      <c r="E56" s="41"/>
      <c r="F56" s="40"/>
      <c r="G56" s="40"/>
      <c r="H56" s="40"/>
      <c r="I56" s="42"/>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row>
    <row r="57" spans="1:88" s="33" customFormat="1" ht="45" customHeight="1" x14ac:dyDescent="0.35">
      <c r="A57" s="63"/>
      <c r="B57" s="32" t="s">
        <v>20</v>
      </c>
      <c r="C57" s="39"/>
      <c r="D57" s="40"/>
      <c r="E57" s="41"/>
      <c r="F57" s="40"/>
      <c r="G57" s="40"/>
      <c r="H57" s="40"/>
      <c r="I57" s="42"/>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row>
    <row r="58" spans="1:88" s="33" customFormat="1" ht="45" customHeight="1" x14ac:dyDescent="0.35">
      <c r="A58" s="63"/>
      <c r="B58" s="32" t="s">
        <v>21</v>
      </c>
      <c r="C58" s="39"/>
      <c r="D58" s="40"/>
      <c r="E58" s="41"/>
      <c r="F58" s="40"/>
      <c r="G58" s="40"/>
      <c r="H58" s="40"/>
      <c r="I58" s="42"/>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row>
    <row r="59" spans="1:88" s="33" customFormat="1" ht="45" customHeight="1" x14ac:dyDescent="0.35">
      <c r="A59" s="64"/>
      <c r="B59" s="32" t="s">
        <v>22</v>
      </c>
      <c r="C59" s="39"/>
      <c r="D59" s="40"/>
      <c r="E59" s="65" t="s">
        <v>155</v>
      </c>
      <c r="F59" s="66"/>
      <c r="G59" s="66"/>
      <c r="H59" s="67"/>
      <c r="I59" s="42"/>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row>
    <row r="60" spans="1:88" s="33" customFormat="1" ht="45" customHeight="1" x14ac:dyDescent="0.35">
      <c r="A60" s="71" t="s">
        <v>174</v>
      </c>
      <c r="B60" s="11" t="s">
        <v>18</v>
      </c>
      <c r="C60" s="43"/>
      <c r="D60" s="44"/>
      <c r="E60" s="45"/>
      <c r="F60" s="44"/>
      <c r="G60" s="44"/>
      <c r="H60" s="44"/>
      <c r="I60" s="46"/>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row>
    <row r="61" spans="1:88" s="33" customFormat="1" ht="45" customHeight="1" x14ac:dyDescent="0.35">
      <c r="A61" s="72"/>
      <c r="B61" s="11" t="s">
        <v>19</v>
      </c>
      <c r="C61" s="43"/>
      <c r="D61" s="44"/>
      <c r="E61" s="45"/>
      <c r="F61" s="44"/>
      <c r="G61" s="44"/>
      <c r="H61" s="44"/>
      <c r="I61" s="46"/>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row>
    <row r="62" spans="1:88" s="33" customFormat="1" ht="45" customHeight="1" x14ac:dyDescent="0.35">
      <c r="A62" s="72"/>
      <c r="B62" s="11" t="s">
        <v>20</v>
      </c>
      <c r="C62" s="43"/>
      <c r="D62" s="44"/>
      <c r="E62" s="45"/>
      <c r="F62" s="44"/>
      <c r="G62" s="44"/>
      <c r="H62" s="44"/>
      <c r="I62" s="46"/>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row>
    <row r="63" spans="1:88" s="33" customFormat="1" ht="45" customHeight="1" x14ac:dyDescent="0.35">
      <c r="A63" s="72"/>
      <c r="B63" s="11" t="s">
        <v>21</v>
      </c>
      <c r="C63" s="43"/>
      <c r="D63" s="44"/>
      <c r="E63" s="45"/>
      <c r="F63" s="44"/>
      <c r="G63" s="44"/>
      <c r="H63" s="44"/>
      <c r="I63" s="46"/>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row>
    <row r="64" spans="1:88" s="33" customFormat="1" ht="45" customHeight="1" x14ac:dyDescent="0.35">
      <c r="A64" s="73"/>
      <c r="B64" s="11" t="s">
        <v>22</v>
      </c>
      <c r="C64" s="43"/>
      <c r="D64" s="44"/>
      <c r="E64" s="65" t="s">
        <v>155</v>
      </c>
      <c r="F64" s="66"/>
      <c r="G64" s="66"/>
      <c r="H64" s="67"/>
      <c r="I64" s="46"/>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row>
    <row r="65" spans="1:88" s="33" customFormat="1" ht="45" customHeight="1" x14ac:dyDescent="0.35">
      <c r="A65" s="68" t="s">
        <v>156</v>
      </c>
      <c r="B65" s="34" t="s">
        <v>18</v>
      </c>
      <c r="C65" s="47"/>
      <c r="D65" s="48"/>
      <c r="E65" s="49"/>
      <c r="F65" s="48"/>
      <c r="G65" s="48"/>
      <c r="H65" s="48"/>
      <c r="I65" s="50"/>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row>
    <row r="66" spans="1:88" s="33" customFormat="1" ht="45" customHeight="1" x14ac:dyDescent="0.35">
      <c r="A66" s="69"/>
      <c r="B66" s="34" t="s">
        <v>19</v>
      </c>
      <c r="C66" s="47"/>
      <c r="D66" s="48"/>
      <c r="E66" s="49"/>
      <c r="F66" s="48"/>
      <c r="G66" s="48"/>
      <c r="H66" s="48"/>
      <c r="I66" s="50"/>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row>
    <row r="67" spans="1:88" s="33" customFormat="1" ht="45" customHeight="1" x14ac:dyDescent="0.35">
      <c r="A67" s="69"/>
      <c r="B67" s="34" t="s">
        <v>20</v>
      </c>
      <c r="C67" s="47"/>
      <c r="D67" s="48"/>
      <c r="E67" s="49"/>
      <c r="F67" s="48"/>
      <c r="G67" s="48"/>
      <c r="H67" s="48"/>
      <c r="I67" s="50"/>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row>
    <row r="68" spans="1:88" s="33" customFormat="1" ht="45" customHeight="1" x14ac:dyDescent="0.35">
      <c r="A68" s="69"/>
      <c r="B68" s="34" t="s">
        <v>21</v>
      </c>
      <c r="C68" s="47"/>
      <c r="D68" s="48"/>
      <c r="E68" s="49"/>
      <c r="F68" s="48"/>
      <c r="G68" s="48"/>
      <c r="H68" s="48"/>
      <c r="I68" s="50"/>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row>
    <row r="69" spans="1:88" s="33" customFormat="1" ht="45" customHeight="1" x14ac:dyDescent="0.35">
      <c r="A69" s="70"/>
      <c r="B69" s="34" t="s">
        <v>22</v>
      </c>
      <c r="C69" s="47"/>
      <c r="D69" s="48"/>
      <c r="E69" s="65" t="s">
        <v>155</v>
      </c>
      <c r="F69" s="66"/>
      <c r="G69" s="66"/>
      <c r="H69" s="67"/>
      <c r="I69" s="50"/>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row>
    <row r="70" spans="1:88" s="33" customFormat="1" ht="45" customHeight="1" x14ac:dyDescent="0.35">
      <c r="A70" s="62" t="s">
        <v>16</v>
      </c>
      <c r="B70" s="32" t="s">
        <v>18</v>
      </c>
      <c r="C70" s="39"/>
      <c r="D70" s="40"/>
      <c r="E70" s="41"/>
      <c r="F70" s="40"/>
      <c r="G70" s="40"/>
      <c r="H70" s="40"/>
      <c r="I70" s="42"/>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c r="CH70" s="53"/>
      <c r="CI70" s="53"/>
      <c r="CJ70" s="53"/>
    </row>
    <row r="71" spans="1:88" s="33" customFormat="1" ht="45" customHeight="1" x14ac:dyDescent="0.35">
      <c r="A71" s="63"/>
      <c r="B71" s="32" t="s">
        <v>19</v>
      </c>
      <c r="C71" s="39"/>
      <c r="D71" s="40"/>
      <c r="E71" s="41"/>
      <c r="F71" s="40"/>
      <c r="G71" s="40"/>
      <c r="H71" s="40"/>
      <c r="I71" s="42"/>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c r="CC71" s="53"/>
      <c r="CD71" s="53"/>
      <c r="CE71" s="53"/>
      <c r="CF71" s="53"/>
      <c r="CG71" s="53"/>
      <c r="CH71" s="53"/>
      <c r="CI71" s="53"/>
      <c r="CJ71" s="53"/>
    </row>
    <row r="72" spans="1:88" s="33" customFormat="1" ht="45" customHeight="1" x14ac:dyDescent="0.35">
      <c r="A72" s="63"/>
      <c r="B72" s="32" t="s">
        <v>20</v>
      </c>
      <c r="C72" s="39"/>
      <c r="D72" s="40"/>
      <c r="E72" s="41"/>
      <c r="F72" s="40"/>
      <c r="G72" s="40"/>
      <c r="H72" s="40"/>
      <c r="I72" s="42"/>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53"/>
      <c r="CE72" s="53"/>
      <c r="CF72" s="53"/>
      <c r="CG72" s="53"/>
      <c r="CH72" s="53"/>
      <c r="CI72" s="53"/>
      <c r="CJ72" s="53"/>
    </row>
    <row r="73" spans="1:88" s="33" customFormat="1" ht="45" customHeight="1" x14ac:dyDescent="0.35">
      <c r="A73" s="63"/>
      <c r="B73" s="32" t="s">
        <v>21</v>
      </c>
      <c r="C73" s="39"/>
      <c r="D73" s="40"/>
      <c r="E73" s="41"/>
      <c r="F73" s="40"/>
      <c r="G73" s="40"/>
      <c r="H73" s="40"/>
      <c r="I73" s="42"/>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c r="CC73" s="53"/>
      <c r="CD73" s="53"/>
      <c r="CE73" s="53"/>
      <c r="CF73" s="53"/>
      <c r="CG73" s="53"/>
      <c r="CH73" s="53"/>
      <c r="CI73" s="53"/>
      <c r="CJ73" s="53"/>
    </row>
    <row r="74" spans="1:88" s="33" customFormat="1" ht="45" customHeight="1" x14ac:dyDescent="0.35">
      <c r="A74" s="64"/>
      <c r="B74" s="32" t="s">
        <v>22</v>
      </c>
      <c r="C74" s="39"/>
      <c r="D74" s="40"/>
      <c r="E74" s="65" t="s">
        <v>155</v>
      </c>
      <c r="F74" s="66"/>
      <c r="G74" s="66"/>
      <c r="H74" s="67"/>
      <c r="I74" s="42"/>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3"/>
      <c r="CG74" s="53"/>
      <c r="CH74" s="53"/>
      <c r="CI74" s="53"/>
      <c r="CJ74" s="53"/>
    </row>
    <row r="75" spans="1:88" s="33" customFormat="1" ht="45" customHeight="1" x14ac:dyDescent="0.35">
      <c r="A75" s="71" t="s">
        <v>164</v>
      </c>
      <c r="B75" s="11" t="s">
        <v>18</v>
      </c>
      <c r="C75" s="43"/>
      <c r="D75" s="44"/>
      <c r="E75" s="45"/>
      <c r="F75" s="44"/>
      <c r="G75" s="44"/>
      <c r="H75" s="44"/>
      <c r="I75" s="46"/>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53"/>
      <c r="BV75" s="53"/>
      <c r="BW75" s="53"/>
      <c r="BX75" s="53"/>
      <c r="BY75" s="53"/>
      <c r="BZ75" s="53"/>
      <c r="CA75" s="53"/>
      <c r="CB75" s="53"/>
      <c r="CC75" s="53"/>
      <c r="CD75" s="53"/>
      <c r="CE75" s="53"/>
      <c r="CF75" s="53"/>
      <c r="CG75" s="53"/>
      <c r="CH75" s="53"/>
      <c r="CI75" s="53"/>
      <c r="CJ75" s="53"/>
    </row>
    <row r="76" spans="1:88" s="33" customFormat="1" ht="45" customHeight="1" x14ac:dyDescent="0.35">
      <c r="A76" s="72"/>
      <c r="B76" s="11" t="s">
        <v>19</v>
      </c>
      <c r="C76" s="43"/>
      <c r="D76" s="44"/>
      <c r="E76" s="45"/>
      <c r="F76" s="44"/>
      <c r="G76" s="44"/>
      <c r="H76" s="44"/>
      <c r="I76" s="46"/>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c r="BZ76" s="53"/>
      <c r="CA76" s="53"/>
      <c r="CB76" s="53"/>
      <c r="CC76" s="53"/>
      <c r="CD76" s="53"/>
      <c r="CE76" s="53"/>
      <c r="CF76" s="53"/>
      <c r="CG76" s="53"/>
      <c r="CH76" s="53"/>
      <c r="CI76" s="53"/>
      <c r="CJ76" s="53"/>
    </row>
    <row r="77" spans="1:88" s="33" customFormat="1" ht="45" customHeight="1" x14ac:dyDescent="0.35">
      <c r="A77" s="72"/>
      <c r="B77" s="11" t="s">
        <v>20</v>
      </c>
      <c r="C77" s="43"/>
      <c r="D77" s="44"/>
      <c r="E77" s="45"/>
      <c r="F77" s="44"/>
      <c r="G77" s="44"/>
      <c r="H77" s="44"/>
      <c r="I77" s="46"/>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row>
    <row r="78" spans="1:88" s="33" customFormat="1" ht="45" customHeight="1" x14ac:dyDescent="0.35">
      <c r="A78" s="72"/>
      <c r="B78" s="11" t="s">
        <v>21</v>
      </c>
      <c r="C78" s="43"/>
      <c r="D78" s="44"/>
      <c r="E78" s="45"/>
      <c r="F78" s="44"/>
      <c r="G78" s="44"/>
      <c r="H78" s="44"/>
      <c r="I78" s="46"/>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row>
    <row r="79" spans="1:88" s="33" customFormat="1" ht="45" customHeight="1" x14ac:dyDescent="0.35">
      <c r="A79" s="73"/>
      <c r="B79" s="11" t="s">
        <v>22</v>
      </c>
      <c r="C79" s="43"/>
      <c r="D79" s="44"/>
      <c r="E79" s="65" t="s">
        <v>155</v>
      </c>
      <c r="F79" s="66"/>
      <c r="G79" s="66"/>
      <c r="H79" s="67"/>
      <c r="I79" s="46"/>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c r="CI79" s="53"/>
      <c r="CJ79" s="53"/>
    </row>
    <row r="80" spans="1:88" s="33" customFormat="1" ht="45" customHeight="1" x14ac:dyDescent="0.35">
      <c r="A80" s="68" t="s">
        <v>160</v>
      </c>
      <c r="B80" s="34" t="s">
        <v>18</v>
      </c>
      <c r="C80" s="47"/>
      <c r="D80" s="48"/>
      <c r="E80" s="49"/>
      <c r="F80" s="48"/>
      <c r="G80" s="48"/>
      <c r="H80" s="48"/>
      <c r="I80" s="50"/>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row>
    <row r="81" spans="1:88" s="33" customFormat="1" ht="45" customHeight="1" x14ac:dyDescent="0.35">
      <c r="A81" s="69"/>
      <c r="B81" s="34" t="s">
        <v>19</v>
      </c>
      <c r="C81" s="47"/>
      <c r="D81" s="48"/>
      <c r="E81" s="49"/>
      <c r="F81" s="48"/>
      <c r="G81" s="48"/>
      <c r="H81" s="48"/>
      <c r="I81" s="50"/>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row>
    <row r="82" spans="1:88" s="33" customFormat="1" ht="45" customHeight="1" x14ac:dyDescent="0.35">
      <c r="A82" s="69"/>
      <c r="B82" s="34" t="s">
        <v>20</v>
      </c>
      <c r="C82" s="47"/>
      <c r="D82" s="48"/>
      <c r="E82" s="49"/>
      <c r="F82" s="48"/>
      <c r="G82" s="48"/>
      <c r="H82" s="48"/>
      <c r="I82" s="50"/>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row>
    <row r="83" spans="1:88" s="33" customFormat="1" ht="45" customHeight="1" x14ac:dyDescent="0.35">
      <c r="A83" s="69"/>
      <c r="B83" s="34" t="s">
        <v>21</v>
      </c>
      <c r="C83" s="47"/>
      <c r="D83" s="48"/>
      <c r="E83" s="49"/>
      <c r="F83" s="48"/>
      <c r="G83" s="48"/>
      <c r="H83" s="48"/>
      <c r="I83" s="50"/>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c r="CH83" s="53"/>
      <c r="CI83" s="53"/>
      <c r="CJ83" s="53"/>
    </row>
    <row r="84" spans="1:88" s="33" customFormat="1" ht="45" customHeight="1" x14ac:dyDescent="0.35">
      <c r="A84" s="70"/>
      <c r="B84" s="34" t="s">
        <v>22</v>
      </c>
      <c r="C84" s="47"/>
      <c r="D84" s="48"/>
      <c r="E84" s="65" t="s">
        <v>155</v>
      </c>
      <c r="F84" s="66"/>
      <c r="G84" s="66"/>
      <c r="H84" s="67"/>
      <c r="I84" s="50"/>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row>
    <row r="85" spans="1:88" s="33" customFormat="1" ht="45" customHeight="1" x14ac:dyDescent="0.35">
      <c r="A85" s="62" t="s">
        <v>162</v>
      </c>
      <c r="B85" s="32" t="s">
        <v>18</v>
      </c>
      <c r="C85" s="39"/>
      <c r="D85" s="40"/>
      <c r="E85" s="41"/>
      <c r="F85" s="40"/>
      <c r="G85" s="40"/>
      <c r="H85" s="40"/>
      <c r="I85" s="42"/>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row>
    <row r="86" spans="1:88" s="33" customFormat="1" ht="45" customHeight="1" x14ac:dyDescent="0.35">
      <c r="A86" s="63"/>
      <c r="B86" s="32" t="s">
        <v>19</v>
      </c>
      <c r="C86" s="39"/>
      <c r="D86" s="40"/>
      <c r="E86" s="41"/>
      <c r="F86" s="40"/>
      <c r="G86" s="40"/>
      <c r="H86" s="40"/>
      <c r="I86" s="42"/>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c r="CE86" s="53"/>
      <c r="CF86" s="53"/>
      <c r="CG86" s="53"/>
      <c r="CH86" s="53"/>
      <c r="CI86" s="53"/>
      <c r="CJ86" s="53"/>
    </row>
    <row r="87" spans="1:88" s="33" customFormat="1" ht="45" customHeight="1" x14ac:dyDescent="0.35">
      <c r="A87" s="63"/>
      <c r="B87" s="32" t="s">
        <v>20</v>
      </c>
      <c r="C87" s="39"/>
      <c r="D87" s="40"/>
      <c r="E87" s="41"/>
      <c r="F87" s="40"/>
      <c r="G87" s="40"/>
      <c r="H87" s="40"/>
      <c r="I87" s="42"/>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row>
    <row r="88" spans="1:88" s="33" customFormat="1" ht="45" customHeight="1" x14ac:dyDescent="0.35">
      <c r="A88" s="63"/>
      <c r="B88" s="32" t="s">
        <v>21</v>
      </c>
      <c r="C88" s="39"/>
      <c r="D88" s="40"/>
      <c r="E88" s="41"/>
      <c r="F88" s="40"/>
      <c r="G88" s="40"/>
      <c r="H88" s="40"/>
      <c r="I88" s="42"/>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row>
    <row r="89" spans="1:88" s="33" customFormat="1" ht="45" customHeight="1" x14ac:dyDescent="0.35">
      <c r="A89" s="64"/>
      <c r="B89" s="32" t="s">
        <v>22</v>
      </c>
      <c r="C89" s="39"/>
      <c r="D89" s="40"/>
      <c r="E89" s="65" t="s">
        <v>155</v>
      </c>
      <c r="F89" s="66"/>
      <c r="G89" s="66"/>
      <c r="H89" s="67"/>
      <c r="I89" s="42"/>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row>
    <row r="90" spans="1:88" s="33" customFormat="1" ht="45" customHeight="1" x14ac:dyDescent="0.35">
      <c r="A90" s="71" t="s">
        <v>161</v>
      </c>
      <c r="B90" s="11" t="s">
        <v>18</v>
      </c>
      <c r="C90" s="43"/>
      <c r="D90" s="44"/>
      <c r="E90" s="45"/>
      <c r="F90" s="44"/>
      <c r="G90" s="44"/>
      <c r="H90" s="44"/>
      <c r="I90" s="46"/>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c r="CG90" s="53"/>
      <c r="CH90" s="53"/>
      <c r="CI90" s="53"/>
      <c r="CJ90" s="53"/>
    </row>
    <row r="91" spans="1:88" s="33" customFormat="1" ht="45" customHeight="1" x14ac:dyDescent="0.35">
      <c r="A91" s="72"/>
      <c r="B91" s="11" t="s">
        <v>19</v>
      </c>
      <c r="C91" s="43"/>
      <c r="D91" s="44"/>
      <c r="E91" s="45"/>
      <c r="F91" s="44"/>
      <c r="G91" s="44"/>
      <c r="H91" s="44"/>
      <c r="I91" s="46"/>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3"/>
      <c r="BU91" s="53"/>
      <c r="BV91" s="53"/>
      <c r="BW91" s="53"/>
      <c r="BX91" s="53"/>
      <c r="BY91" s="53"/>
      <c r="BZ91" s="53"/>
      <c r="CA91" s="53"/>
      <c r="CB91" s="53"/>
      <c r="CC91" s="53"/>
      <c r="CD91" s="53"/>
      <c r="CE91" s="53"/>
      <c r="CF91" s="53"/>
      <c r="CG91" s="53"/>
      <c r="CH91" s="53"/>
      <c r="CI91" s="53"/>
      <c r="CJ91" s="53"/>
    </row>
    <row r="92" spans="1:88" s="33" customFormat="1" ht="45" customHeight="1" x14ac:dyDescent="0.35">
      <c r="A92" s="72"/>
      <c r="B92" s="11" t="s">
        <v>20</v>
      </c>
      <c r="C92" s="43"/>
      <c r="D92" s="44"/>
      <c r="E92" s="45"/>
      <c r="F92" s="44"/>
      <c r="G92" s="44"/>
      <c r="H92" s="44"/>
      <c r="I92" s="46"/>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53"/>
      <c r="BZ92" s="53"/>
      <c r="CA92" s="53"/>
      <c r="CB92" s="53"/>
      <c r="CC92" s="53"/>
      <c r="CD92" s="53"/>
      <c r="CE92" s="53"/>
      <c r="CF92" s="53"/>
      <c r="CG92" s="53"/>
      <c r="CH92" s="53"/>
      <c r="CI92" s="53"/>
      <c r="CJ92" s="53"/>
    </row>
    <row r="93" spans="1:88" s="33" customFormat="1" ht="45" customHeight="1" x14ac:dyDescent="0.35">
      <c r="A93" s="72"/>
      <c r="B93" s="11" t="s">
        <v>21</v>
      </c>
      <c r="C93" s="43"/>
      <c r="D93" s="44"/>
      <c r="E93" s="45"/>
      <c r="F93" s="44"/>
      <c r="G93" s="44"/>
      <c r="H93" s="44"/>
      <c r="I93" s="46"/>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c r="BU93" s="53"/>
      <c r="BV93" s="53"/>
      <c r="BW93" s="53"/>
      <c r="BX93" s="53"/>
      <c r="BY93" s="53"/>
      <c r="BZ93" s="53"/>
      <c r="CA93" s="53"/>
      <c r="CB93" s="53"/>
      <c r="CC93" s="53"/>
      <c r="CD93" s="53"/>
      <c r="CE93" s="53"/>
      <c r="CF93" s="53"/>
      <c r="CG93" s="53"/>
      <c r="CH93" s="53"/>
      <c r="CI93" s="53"/>
      <c r="CJ93" s="53"/>
    </row>
    <row r="94" spans="1:88" s="33" customFormat="1" ht="45" customHeight="1" x14ac:dyDescent="0.35">
      <c r="A94" s="73"/>
      <c r="B94" s="11" t="s">
        <v>22</v>
      </c>
      <c r="C94" s="43"/>
      <c r="D94" s="44"/>
      <c r="E94" s="65" t="s">
        <v>155</v>
      </c>
      <c r="F94" s="66"/>
      <c r="G94" s="66"/>
      <c r="H94" s="67"/>
      <c r="I94" s="46"/>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3"/>
      <c r="BX94" s="53"/>
      <c r="BY94" s="53"/>
      <c r="BZ94" s="53"/>
      <c r="CA94" s="53"/>
      <c r="CB94" s="53"/>
      <c r="CC94" s="53"/>
      <c r="CD94" s="53"/>
      <c r="CE94" s="53"/>
      <c r="CF94" s="53"/>
      <c r="CG94" s="53"/>
      <c r="CH94" s="53"/>
      <c r="CI94" s="53"/>
      <c r="CJ94" s="53"/>
    </row>
    <row r="95" spans="1:88" x14ac:dyDescent="0.35">
      <c r="A95" s="53"/>
      <c r="B95" s="53"/>
      <c r="C95" s="53"/>
      <c r="D95" s="53"/>
      <c r="E95" s="53"/>
      <c r="F95" s="53"/>
      <c r="G95" s="53"/>
      <c r="H95" s="53"/>
      <c r="I95" s="53"/>
    </row>
    <row r="96" spans="1:88" ht="31.5" customHeight="1" x14ac:dyDescent="0.35">
      <c r="A96" s="60" t="s">
        <v>149</v>
      </c>
      <c r="B96" s="60"/>
      <c r="C96" s="60"/>
      <c r="D96" s="60"/>
      <c r="E96" s="60"/>
      <c r="F96" s="60"/>
      <c r="G96" s="60"/>
      <c r="H96" s="60"/>
      <c r="I96" s="60"/>
    </row>
    <row r="97" spans="1:9" x14ac:dyDescent="0.35">
      <c r="A97" s="53"/>
      <c r="B97" s="53"/>
      <c r="C97" s="53"/>
      <c r="D97" s="53"/>
      <c r="E97" s="53"/>
      <c r="F97" s="53"/>
      <c r="G97" s="53"/>
      <c r="H97" s="53"/>
      <c r="I97" s="53"/>
    </row>
    <row r="98" spans="1:9" ht="18.5" x14ac:dyDescent="0.35">
      <c r="A98" s="61" t="s">
        <v>147</v>
      </c>
      <c r="B98" s="61"/>
      <c r="C98" s="61"/>
      <c r="D98" s="61"/>
      <c r="E98" s="61"/>
      <c r="F98" s="61"/>
      <c r="G98" s="61"/>
      <c r="H98" s="61"/>
      <c r="I98" s="61"/>
    </row>
    <row r="99" spans="1:9" s="53" customFormat="1" x14ac:dyDescent="0.35"/>
    <row r="100" spans="1:9" s="53" customFormat="1" x14ac:dyDescent="0.35"/>
    <row r="101" spans="1:9" s="53" customFormat="1" x14ac:dyDescent="0.35"/>
    <row r="102" spans="1:9" s="53" customFormat="1" x14ac:dyDescent="0.35"/>
    <row r="103" spans="1:9" s="53" customFormat="1" x14ac:dyDescent="0.35"/>
    <row r="104" spans="1:9" s="53" customFormat="1" x14ac:dyDescent="0.35"/>
    <row r="105" spans="1:9" s="53" customFormat="1" x14ac:dyDescent="0.35"/>
    <row r="106" spans="1:9" s="53" customFormat="1" x14ac:dyDescent="0.35"/>
    <row r="107" spans="1:9" s="53" customFormat="1" x14ac:dyDescent="0.35"/>
    <row r="108" spans="1:9" s="53" customFormat="1" x14ac:dyDescent="0.35"/>
    <row r="109" spans="1:9" s="53" customFormat="1" x14ac:dyDescent="0.35"/>
    <row r="110" spans="1:9" s="53" customFormat="1" x14ac:dyDescent="0.35"/>
    <row r="111" spans="1:9" s="53" customFormat="1" x14ac:dyDescent="0.35"/>
    <row r="112" spans="1:9" s="53" customFormat="1" x14ac:dyDescent="0.35"/>
    <row r="113" s="53" customFormat="1" x14ac:dyDescent="0.35"/>
    <row r="114" s="53" customFormat="1" x14ac:dyDescent="0.35"/>
    <row r="115" s="53" customFormat="1" x14ac:dyDescent="0.35"/>
    <row r="116" s="53" customFormat="1" x14ac:dyDescent="0.35"/>
    <row r="117" s="53" customFormat="1" x14ac:dyDescent="0.35"/>
    <row r="118" s="53" customFormat="1" x14ac:dyDescent="0.35"/>
    <row r="119" s="53" customFormat="1" x14ac:dyDescent="0.35"/>
    <row r="120" s="53" customFormat="1" x14ac:dyDescent="0.35"/>
    <row r="121" s="53" customFormat="1" x14ac:dyDescent="0.35"/>
    <row r="122" s="53" customFormat="1" x14ac:dyDescent="0.35"/>
    <row r="123" s="53" customFormat="1" x14ac:dyDescent="0.35"/>
    <row r="124" s="53" customFormat="1" x14ac:dyDescent="0.35"/>
    <row r="125" s="53" customFormat="1" x14ac:dyDescent="0.35"/>
    <row r="126" s="53" customFormat="1" x14ac:dyDescent="0.35"/>
    <row r="127" s="53" customFormat="1" x14ac:dyDescent="0.35"/>
    <row r="128" s="53" customFormat="1" x14ac:dyDescent="0.35"/>
    <row r="129" s="53" customFormat="1" x14ac:dyDescent="0.35"/>
    <row r="130" s="53" customFormat="1" x14ac:dyDescent="0.35"/>
    <row r="131" s="53" customFormat="1" x14ac:dyDescent="0.35"/>
    <row r="132" s="53" customFormat="1" x14ac:dyDescent="0.35"/>
    <row r="133" s="53" customFormat="1" x14ac:dyDescent="0.35"/>
    <row r="134" s="53" customFormat="1" x14ac:dyDescent="0.35"/>
    <row r="135" s="53" customFormat="1" x14ac:dyDescent="0.35"/>
    <row r="136" s="53" customFormat="1" x14ac:dyDescent="0.35"/>
    <row r="137" s="53" customFormat="1" x14ac:dyDescent="0.35"/>
    <row r="138" s="53" customFormat="1" x14ac:dyDescent="0.35"/>
    <row r="139" s="53" customFormat="1" x14ac:dyDescent="0.35"/>
    <row r="140" s="53" customFormat="1" x14ac:dyDescent="0.35"/>
    <row r="141" s="53" customFormat="1" x14ac:dyDescent="0.35"/>
    <row r="142" s="53" customFormat="1" x14ac:dyDescent="0.35"/>
    <row r="143" s="53" customFormat="1" x14ac:dyDescent="0.35"/>
    <row r="144" s="53" customFormat="1" x14ac:dyDescent="0.35"/>
    <row r="145" s="53" customFormat="1" x14ac:dyDescent="0.35"/>
    <row r="146" s="53" customFormat="1" x14ac:dyDescent="0.35"/>
    <row r="147" s="53" customFormat="1" x14ac:dyDescent="0.35"/>
    <row r="148" s="53" customFormat="1" x14ac:dyDescent="0.35"/>
    <row r="149" s="53" customFormat="1" x14ac:dyDescent="0.35"/>
    <row r="150" s="53" customFormat="1" x14ac:dyDescent="0.35"/>
    <row r="151" s="53" customFormat="1" x14ac:dyDescent="0.35"/>
    <row r="152" s="53" customFormat="1" x14ac:dyDescent="0.35"/>
    <row r="153" s="53" customFormat="1" x14ac:dyDescent="0.35"/>
    <row r="154" s="53" customFormat="1" x14ac:dyDescent="0.35"/>
    <row r="155" s="53" customFormat="1" x14ac:dyDescent="0.35"/>
    <row r="156" s="53" customFormat="1" x14ac:dyDescent="0.35"/>
    <row r="157" s="53" customFormat="1" x14ac:dyDescent="0.35"/>
    <row r="158" s="53" customFormat="1" x14ac:dyDescent="0.35"/>
    <row r="159" s="53" customFormat="1" x14ac:dyDescent="0.35"/>
    <row r="160" s="53" customFormat="1" x14ac:dyDescent="0.35"/>
    <row r="161" s="53" customFormat="1" x14ac:dyDescent="0.35"/>
    <row r="162" s="53" customFormat="1" x14ac:dyDescent="0.35"/>
    <row r="163" s="53" customFormat="1" x14ac:dyDescent="0.35"/>
    <row r="164" s="53" customFormat="1" x14ac:dyDescent="0.35"/>
    <row r="165" s="53" customFormat="1" x14ac:dyDescent="0.35"/>
    <row r="166" s="53" customFormat="1" x14ac:dyDescent="0.35"/>
    <row r="167" s="53" customFormat="1" x14ac:dyDescent="0.35"/>
    <row r="168" s="53" customFormat="1" x14ac:dyDescent="0.35"/>
    <row r="169" s="53" customFormat="1" x14ac:dyDescent="0.35"/>
    <row r="170" s="53" customFormat="1" x14ac:dyDescent="0.35"/>
    <row r="171" s="53" customFormat="1" x14ac:dyDescent="0.35"/>
    <row r="172" s="53" customFormat="1" x14ac:dyDescent="0.35"/>
    <row r="173" s="53" customFormat="1" x14ac:dyDescent="0.35"/>
    <row r="174" s="53" customFormat="1" x14ac:dyDescent="0.35"/>
    <row r="175" s="53" customFormat="1" x14ac:dyDescent="0.35"/>
    <row r="176" s="53" customFormat="1" x14ac:dyDescent="0.35"/>
    <row r="177" s="53" customFormat="1" x14ac:dyDescent="0.35"/>
    <row r="178" s="53" customFormat="1" x14ac:dyDescent="0.35"/>
    <row r="179" s="53" customFormat="1" x14ac:dyDescent="0.35"/>
    <row r="180" s="53" customFormat="1" x14ac:dyDescent="0.35"/>
    <row r="181" s="53" customFormat="1" x14ac:dyDescent="0.35"/>
    <row r="182" s="53" customFormat="1" x14ac:dyDescent="0.35"/>
    <row r="183" s="53" customFormat="1" x14ac:dyDescent="0.35"/>
    <row r="184" s="53" customFormat="1" x14ac:dyDescent="0.35"/>
    <row r="185" s="53" customFormat="1" x14ac:dyDescent="0.35"/>
    <row r="186" s="53" customFormat="1" x14ac:dyDescent="0.35"/>
    <row r="187" s="53" customFormat="1" x14ac:dyDescent="0.35"/>
    <row r="188" s="53" customFormat="1" x14ac:dyDescent="0.35"/>
    <row r="189" s="53" customFormat="1" x14ac:dyDescent="0.35"/>
    <row r="190" s="53" customFormat="1" x14ac:dyDescent="0.35"/>
    <row r="191" s="53" customFormat="1" x14ac:dyDescent="0.35"/>
    <row r="192" s="53" customFormat="1" x14ac:dyDescent="0.35"/>
    <row r="193" s="53" customFormat="1" x14ac:dyDescent="0.35"/>
    <row r="194" s="53" customFormat="1" x14ac:dyDescent="0.35"/>
    <row r="195" s="53" customFormat="1" x14ac:dyDescent="0.35"/>
    <row r="196" s="53" customFormat="1" x14ac:dyDescent="0.35"/>
    <row r="197" s="53" customFormat="1" x14ac:dyDescent="0.35"/>
    <row r="198" s="53" customFormat="1" x14ac:dyDescent="0.35"/>
    <row r="199" s="53" customFormat="1" x14ac:dyDescent="0.35"/>
    <row r="200" s="53" customFormat="1" x14ac:dyDescent="0.35"/>
    <row r="201" s="53" customFormat="1" x14ac:dyDescent="0.35"/>
    <row r="202" s="53" customFormat="1" x14ac:dyDescent="0.35"/>
    <row r="203" s="53" customFormat="1" x14ac:dyDescent="0.35"/>
    <row r="204" s="53" customFormat="1" x14ac:dyDescent="0.35"/>
    <row r="205" s="53" customFormat="1" x14ac:dyDescent="0.35"/>
    <row r="206" s="53" customFormat="1" x14ac:dyDescent="0.35"/>
    <row r="207" s="53" customFormat="1" x14ac:dyDescent="0.35"/>
    <row r="208" s="53" customFormat="1" x14ac:dyDescent="0.35"/>
    <row r="209" s="53" customFormat="1" x14ac:dyDescent="0.35"/>
    <row r="210" s="53" customFormat="1" x14ac:dyDescent="0.35"/>
    <row r="211" s="53" customFormat="1" x14ac:dyDescent="0.35"/>
    <row r="212" s="53" customFormat="1" x14ac:dyDescent="0.35"/>
    <row r="213" s="53" customFormat="1" x14ac:dyDescent="0.35"/>
    <row r="214" s="53" customFormat="1" x14ac:dyDescent="0.35"/>
    <row r="215" s="53" customFormat="1" x14ac:dyDescent="0.35"/>
    <row r="216" s="53" customFormat="1" x14ac:dyDescent="0.35"/>
    <row r="217" s="53" customFormat="1" x14ac:dyDescent="0.35"/>
    <row r="218" s="53" customFormat="1" x14ac:dyDescent="0.35"/>
    <row r="219" s="53" customFormat="1" x14ac:dyDescent="0.35"/>
    <row r="220" s="53" customFormat="1" x14ac:dyDescent="0.35"/>
    <row r="221" s="53" customFormat="1" x14ac:dyDescent="0.35"/>
    <row r="222" s="53" customFormat="1" x14ac:dyDescent="0.35"/>
    <row r="223" s="53" customFormat="1" x14ac:dyDescent="0.35"/>
    <row r="224" s="53" customFormat="1" x14ac:dyDescent="0.35"/>
    <row r="225" s="53" customFormat="1" x14ac:dyDescent="0.35"/>
    <row r="226" s="53" customFormat="1" x14ac:dyDescent="0.35"/>
    <row r="227" s="53" customFormat="1" x14ac:dyDescent="0.35"/>
    <row r="228" s="53" customFormat="1" x14ac:dyDescent="0.35"/>
    <row r="229" s="53" customFormat="1" x14ac:dyDescent="0.35"/>
    <row r="230" s="53" customFormat="1" x14ac:dyDescent="0.35"/>
    <row r="231" s="53" customFormat="1" x14ac:dyDescent="0.35"/>
    <row r="232" s="53" customFormat="1" x14ac:dyDescent="0.35"/>
    <row r="233" s="53" customFormat="1" x14ac:dyDescent="0.35"/>
    <row r="234" s="53" customFormat="1" x14ac:dyDescent="0.35"/>
    <row r="235" s="53" customFormat="1" x14ac:dyDescent="0.35"/>
    <row r="236" s="53" customFormat="1" x14ac:dyDescent="0.35"/>
    <row r="237" s="53" customFormat="1" x14ac:dyDescent="0.35"/>
    <row r="238" s="53" customFormat="1" x14ac:dyDescent="0.35"/>
    <row r="239" s="53" customFormat="1" x14ac:dyDescent="0.35"/>
    <row r="240" s="53" customFormat="1" x14ac:dyDescent="0.35"/>
    <row r="241" s="53" customFormat="1" x14ac:dyDescent="0.35"/>
    <row r="242" s="53" customFormat="1" x14ac:dyDescent="0.35"/>
    <row r="243" s="53" customFormat="1" x14ac:dyDescent="0.35"/>
    <row r="244" s="53" customFormat="1" x14ac:dyDescent="0.35"/>
    <row r="245" s="53" customFormat="1" x14ac:dyDescent="0.35"/>
    <row r="246" s="53" customFormat="1" x14ac:dyDescent="0.35"/>
    <row r="247" s="53" customFormat="1" x14ac:dyDescent="0.35"/>
    <row r="248" s="53" customFormat="1" x14ac:dyDescent="0.35"/>
    <row r="249" s="53" customFormat="1" x14ac:dyDescent="0.35"/>
    <row r="250" s="53" customFormat="1" x14ac:dyDescent="0.35"/>
    <row r="251" s="53" customFormat="1" x14ac:dyDescent="0.35"/>
    <row r="252" s="53" customFormat="1" x14ac:dyDescent="0.35"/>
    <row r="253" s="53" customFormat="1" x14ac:dyDescent="0.35"/>
    <row r="254" s="53" customFormat="1" x14ac:dyDescent="0.35"/>
    <row r="255" s="53" customFormat="1" x14ac:dyDescent="0.35"/>
    <row r="256" s="53" customFormat="1" x14ac:dyDescent="0.35"/>
    <row r="257" s="53" customFormat="1" x14ac:dyDescent="0.35"/>
    <row r="258" s="53" customFormat="1" x14ac:dyDescent="0.35"/>
    <row r="259" s="53" customFormat="1" x14ac:dyDescent="0.35"/>
    <row r="260" s="53" customFormat="1" x14ac:dyDescent="0.35"/>
    <row r="261" s="53" customFormat="1" x14ac:dyDescent="0.35"/>
    <row r="262" s="53" customFormat="1" x14ac:dyDescent="0.35"/>
    <row r="263" s="53" customFormat="1" x14ac:dyDescent="0.35"/>
    <row r="264" s="53" customFormat="1" x14ac:dyDescent="0.35"/>
    <row r="265" s="53" customFormat="1" x14ac:dyDescent="0.35"/>
    <row r="266" s="53" customFormat="1" x14ac:dyDescent="0.35"/>
    <row r="267" s="53" customFormat="1" x14ac:dyDescent="0.35"/>
    <row r="268" s="53" customFormat="1" x14ac:dyDescent="0.35"/>
    <row r="269" s="53" customFormat="1" x14ac:dyDescent="0.35"/>
    <row r="270" s="53" customFormat="1" x14ac:dyDescent="0.35"/>
    <row r="271" s="53" customFormat="1" x14ac:dyDescent="0.35"/>
    <row r="272" s="53" customFormat="1" x14ac:dyDescent="0.35"/>
    <row r="273" s="53" customFormat="1" x14ac:dyDescent="0.35"/>
    <row r="274" s="53" customFormat="1" x14ac:dyDescent="0.35"/>
    <row r="275" s="53" customFormat="1" x14ac:dyDescent="0.35"/>
    <row r="276" s="53" customFormat="1" x14ac:dyDescent="0.35"/>
    <row r="277" s="53" customFormat="1" x14ac:dyDescent="0.35"/>
    <row r="278" s="53" customFormat="1" x14ac:dyDescent="0.35"/>
    <row r="279" s="53" customFormat="1" x14ac:dyDescent="0.35"/>
    <row r="280" s="53" customFormat="1" x14ac:dyDescent="0.35"/>
    <row r="281" s="53" customFormat="1" x14ac:dyDescent="0.35"/>
    <row r="282" s="53" customFormat="1" x14ac:dyDescent="0.35"/>
    <row r="283" s="53" customFormat="1" x14ac:dyDescent="0.35"/>
    <row r="284" s="53" customFormat="1" x14ac:dyDescent="0.35"/>
    <row r="285" s="53" customFormat="1" x14ac:dyDescent="0.35"/>
    <row r="286" s="53" customFormat="1" x14ac:dyDescent="0.35"/>
    <row r="287" s="53" customFormat="1" x14ac:dyDescent="0.35"/>
    <row r="288" s="53" customFormat="1" x14ac:dyDescent="0.35"/>
    <row r="289" s="53" customFormat="1" x14ac:dyDescent="0.35"/>
    <row r="290" s="53" customFormat="1" x14ac:dyDescent="0.35"/>
    <row r="291" s="53" customFormat="1" x14ac:dyDescent="0.35"/>
    <row r="292" s="53" customFormat="1" x14ac:dyDescent="0.35"/>
    <row r="293" s="53" customFormat="1" x14ac:dyDescent="0.35"/>
    <row r="294" s="53" customFormat="1" x14ac:dyDescent="0.35"/>
    <row r="295" s="53" customFormat="1" x14ac:dyDescent="0.35"/>
    <row r="296" s="53" customFormat="1" x14ac:dyDescent="0.35"/>
    <row r="297" s="53" customFormat="1" x14ac:dyDescent="0.35"/>
    <row r="298" s="53" customFormat="1" x14ac:dyDescent="0.35"/>
    <row r="299" s="53" customFormat="1" x14ac:dyDescent="0.35"/>
    <row r="300" s="53" customFormat="1" x14ac:dyDescent="0.35"/>
    <row r="301" s="53" customFormat="1" x14ac:dyDescent="0.35"/>
    <row r="302" s="53" customFormat="1" x14ac:dyDescent="0.35"/>
    <row r="303" s="53" customFormat="1" x14ac:dyDescent="0.35"/>
    <row r="304" s="53" customFormat="1" x14ac:dyDescent="0.35"/>
    <row r="305" s="53" customFormat="1" x14ac:dyDescent="0.35"/>
    <row r="306" s="53" customFormat="1" x14ac:dyDescent="0.35"/>
    <row r="307" s="53" customFormat="1" x14ac:dyDescent="0.35"/>
    <row r="308" s="53" customFormat="1" x14ac:dyDescent="0.35"/>
    <row r="309" s="53" customFormat="1" x14ac:dyDescent="0.35"/>
    <row r="310" s="53" customFormat="1" x14ac:dyDescent="0.35"/>
    <row r="311" s="53" customFormat="1" x14ac:dyDescent="0.35"/>
    <row r="312" s="53" customFormat="1" x14ac:dyDescent="0.35"/>
    <row r="313" s="53" customFormat="1" x14ac:dyDescent="0.35"/>
    <row r="314" s="53" customFormat="1" x14ac:dyDescent="0.35"/>
    <row r="315" s="53" customFormat="1" x14ac:dyDescent="0.35"/>
    <row r="316" s="53" customFormat="1" x14ac:dyDescent="0.35"/>
    <row r="317" s="53" customFormat="1" x14ac:dyDescent="0.35"/>
    <row r="318" s="53" customFormat="1" x14ac:dyDescent="0.35"/>
    <row r="319" s="53" customFormat="1" x14ac:dyDescent="0.35"/>
    <row r="320" s="53" customFormat="1" x14ac:dyDescent="0.35"/>
    <row r="321" s="53" customFormat="1" x14ac:dyDescent="0.35"/>
    <row r="322" s="53" customFormat="1" x14ac:dyDescent="0.35"/>
    <row r="323" s="53" customFormat="1" x14ac:dyDescent="0.35"/>
    <row r="324" s="53" customFormat="1" x14ac:dyDescent="0.35"/>
    <row r="325" s="53" customFormat="1" x14ac:dyDescent="0.35"/>
    <row r="326" s="53" customFormat="1" x14ac:dyDescent="0.35"/>
    <row r="327" s="53" customFormat="1" x14ac:dyDescent="0.35"/>
    <row r="328" s="53" customFormat="1" x14ac:dyDescent="0.35"/>
    <row r="329" s="53" customFormat="1" x14ac:dyDescent="0.35"/>
    <row r="330" s="53" customFormat="1" x14ac:dyDescent="0.35"/>
    <row r="331" s="53" customFormat="1" x14ac:dyDescent="0.35"/>
    <row r="332" s="53" customFormat="1" x14ac:dyDescent="0.35"/>
    <row r="333" s="53" customFormat="1" x14ac:dyDescent="0.35"/>
    <row r="334" s="53" customFormat="1" x14ac:dyDescent="0.35"/>
    <row r="335" s="53" customFormat="1" x14ac:dyDescent="0.35"/>
    <row r="336" s="53" customFormat="1" x14ac:dyDescent="0.35"/>
    <row r="337" s="53" customFormat="1" x14ac:dyDescent="0.35"/>
    <row r="338" s="53" customFormat="1" x14ac:dyDescent="0.35"/>
    <row r="339" s="53" customFormat="1" x14ac:dyDescent="0.35"/>
    <row r="340" s="53" customFormat="1" x14ac:dyDescent="0.35"/>
    <row r="341" s="53" customFormat="1" x14ac:dyDescent="0.35"/>
    <row r="342" s="53" customFormat="1" x14ac:dyDescent="0.35"/>
    <row r="343" s="53" customFormat="1" x14ac:dyDescent="0.35"/>
    <row r="344" s="53" customFormat="1" x14ac:dyDescent="0.35"/>
    <row r="345" s="53" customFormat="1" x14ac:dyDescent="0.35"/>
    <row r="346" s="53" customFormat="1" x14ac:dyDescent="0.35"/>
    <row r="347" s="53" customFormat="1" x14ac:dyDescent="0.35"/>
    <row r="348" s="53" customFormat="1" x14ac:dyDescent="0.35"/>
    <row r="349" s="53" customFormat="1" x14ac:dyDescent="0.35"/>
    <row r="350" s="53" customFormat="1" x14ac:dyDescent="0.35"/>
    <row r="351" s="53" customFormat="1" x14ac:dyDescent="0.35"/>
    <row r="352" s="53" customFormat="1" x14ac:dyDescent="0.35"/>
    <row r="353" s="53" customFormat="1" x14ac:dyDescent="0.35"/>
    <row r="354" s="53" customFormat="1" x14ac:dyDescent="0.35"/>
    <row r="355" s="53" customFormat="1" x14ac:dyDescent="0.35"/>
    <row r="356" s="53" customFormat="1" x14ac:dyDescent="0.35"/>
    <row r="357" s="53" customFormat="1" x14ac:dyDescent="0.35"/>
    <row r="358" s="53" customFormat="1" x14ac:dyDescent="0.35"/>
    <row r="359" s="53" customFormat="1" x14ac:dyDescent="0.35"/>
    <row r="360" s="53" customFormat="1" x14ac:dyDescent="0.35"/>
    <row r="361" s="53" customFormat="1" x14ac:dyDescent="0.35"/>
    <row r="362" s="53" customFormat="1" x14ac:dyDescent="0.35"/>
    <row r="363" s="53" customFormat="1" x14ac:dyDescent="0.35"/>
    <row r="364" s="53" customFormat="1" x14ac:dyDescent="0.35"/>
    <row r="365" s="53" customFormat="1" x14ac:dyDescent="0.35"/>
    <row r="366" s="53" customFormat="1" x14ac:dyDescent="0.35"/>
    <row r="367" s="53" customFormat="1" x14ac:dyDescent="0.35"/>
    <row r="368" s="53" customFormat="1" x14ac:dyDescent="0.35"/>
    <row r="369" s="53" customFormat="1" x14ac:dyDescent="0.35"/>
    <row r="370" s="53" customFormat="1" x14ac:dyDescent="0.35"/>
    <row r="371" s="53" customFormat="1" x14ac:dyDescent="0.35"/>
    <row r="372" s="53" customFormat="1" x14ac:dyDescent="0.35"/>
    <row r="373" s="53" customFormat="1" x14ac:dyDescent="0.35"/>
    <row r="374" s="53" customFormat="1" x14ac:dyDescent="0.35"/>
    <row r="375" s="53" customFormat="1" x14ac:dyDescent="0.35"/>
    <row r="376" s="53" customFormat="1" x14ac:dyDescent="0.35"/>
    <row r="377" s="53" customFormat="1" x14ac:dyDescent="0.35"/>
    <row r="378" s="53" customFormat="1" x14ac:dyDescent="0.35"/>
    <row r="379" s="53" customFormat="1" x14ac:dyDescent="0.35"/>
    <row r="380" s="53" customFormat="1" x14ac:dyDescent="0.35"/>
    <row r="381" s="53" customFormat="1" x14ac:dyDescent="0.35"/>
    <row r="382" s="53" customFormat="1" x14ac:dyDescent="0.35"/>
    <row r="383" s="53" customFormat="1" x14ac:dyDescent="0.35"/>
    <row r="384" s="53" customFormat="1" x14ac:dyDescent="0.35"/>
    <row r="385" s="53" customFormat="1" x14ac:dyDescent="0.35"/>
    <row r="386" s="53" customFormat="1" x14ac:dyDescent="0.35"/>
    <row r="387" s="53" customFormat="1" x14ac:dyDescent="0.35"/>
    <row r="388" s="53" customFormat="1" x14ac:dyDescent="0.35"/>
    <row r="389" s="53" customFormat="1" x14ac:dyDescent="0.35"/>
    <row r="390" s="53" customFormat="1" x14ac:dyDescent="0.35"/>
    <row r="391" s="53" customFormat="1" x14ac:dyDescent="0.35"/>
    <row r="392" s="53" customFormat="1" x14ac:dyDescent="0.35"/>
    <row r="393" s="53" customFormat="1" x14ac:dyDescent="0.35"/>
    <row r="394" s="53" customFormat="1" x14ac:dyDescent="0.35"/>
    <row r="395" s="53" customFormat="1" x14ac:dyDescent="0.35"/>
    <row r="396" s="53" customFormat="1" x14ac:dyDescent="0.35"/>
    <row r="397" s="53" customFormat="1" x14ac:dyDescent="0.35"/>
    <row r="398" s="53" customFormat="1" x14ac:dyDescent="0.35"/>
    <row r="399" s="53" customFormat="1" x14ac:dyDescent="0.35"/>
    <row r="400" s="53" customFormat="1" x14ac:dyDescent="0.35"/>
    <row r="401" s="53" customFormat="1" x14ac:dyDescent="0.35"/>
    <row r="402" s="53" customFormat="1" x14ac:dyDescent="0.35"/>
    <row r="403" s="53" customFormat="1" x14ac:dyDescent="0.35"/>
    <row r="404" s="53" customFormat="1" x14ac:dyDescent="0.35"/>
    <row r="405" s="53" customFormat="1" x14ac:dyDescent="0.35"/>
    <row r="406" s="53" customFormat="1" x14ac:dyDescent="0.35"/>
    <row r="407" s="53" customFormat="1" x14ac:dyDescent="0.35"/>
    <row r="408" s="53" customFormat="1" x14ac:dyDescent="0.35"/>
    <row r="409" s="53" customFormat="1" x14ac:dyDescent="0.35"/>
    <row r="410" s="53" customFormat="1" x14ac:dyDescent="0.35"/>
    <row r="411" s="53" customFormat="1" x14ac:dyDescent="0.35"/>
    <row r="412" s="53" customFormat="1" x14ac:dyDescent="0.35"/>
    <row r="413" s="53" customFormat="1" x14ac:dyDescent="0.35"/>
    <row r="414" s="53" customFormat="1" x14ac:dyDescent="0.35"/>
    <row r="415" s="53" customFormat="1" x14ac:dyDescent="0.35"/>
    <row r="416" s="53" customFormat="1" x14ac:dyDescent="0.35"/>
    <row r="417" s="53" customFormat="1" x14ac:dyDescent="0.35"/>
    <row r="418" s="53" customFormat="1" x14ac:dyDescent="0.35"/>
    <row r="419" s="53" customFormat="1" x14ac:dyDescent="0.35"/>
    <row r="420" s="53" customFormat="1" x14ac:dyDescent="0.35"/>
    <row r="421" s="53" customFormat="1" x14ac:dyDescent="0.35"/>
    <row r="422" s="53" customFormat="1" x14ac:dyDescent="0.35"/>
    <row r="423" s="53" customFormat="1" x14ac:dyDescent="0.35"/>
    <row r="424" s="53" customFormat="1" x14ac:dyDescent="0.35"/>
    <row r="425" s="53" customFormat="1" x14ac:dyDescent="0.35"/>
    <row r="426" s="53" customFormat="1" x14ac:dyDescent="0.35"/>
    <row r="427" s="53" customFormat="1" x14ac:dyDescent="0.35"/>
    <row r="428" s="53" customFormat="1" x14ac:dyDescent="0.35"/>
    <row r="429" s="53" customFormat="1" x14ac:dyDescent="0.35"/>
    <row r="430" s="53" customFormat="1" x14ac:dyDescent="0.35"/>
    <row r="431" s="53" customFormat="1" x14ac:dyDescent="0.35"/>
    <row r="432" s="53" customFormat="1" x14ac:dyDescent="0.35"/>
    <row r="433" s="53" customFormat="1" x14ac:dyDescent="0.35"/>
    <row r="434" s="53" customFormat="1" x14ac:dyDescent="0.35"/>
    <row r="435" s="53" customFormat="1" x14ac:dyDescent="0.35"/>
    <row r="436" s="53" customFormat="1" x14ac:dyDescent="0.35"/>
    <row r="437" s="53" customFormat="1" x14ac:dyDescent="0.35"/>
    <row r="438" s="53" customFormat="1" x14ac:dyDescent="0.35"/>
    <row r="439" s="53" customFormat="1" x14ac:dyDescent="0.35"/>
    <row r="440" s="53" customFormat="1" x14ac:dyDescent="0.35"/>
    <row r="441" s="53" customFormat="1" x14ac:dyDescent="0.35"/>
    <row r="442" s="53" customFormat="1" x14ac:dyDescent="0.35"/>
    <row r="443" s="53" customFormat="1" x14ac:dyDescent="0.35"/>
    <row r="444" s="53" customFormat="1" x14ac:dyDescent="0.35"/>
    <row r="445" s="53" customFormat="1" x14ac:dyDescent="0.35"/>
    <row r="446" s="53" customFormat="1" x14ac:dyDescent="0.35"/>
    <row r="447" s="53" customFormat="1" x14ac:dyDescent="0.35"/>
    <row r="448" s="53" customFormat="1" x14ac:dyDescent="0.35"/>
    <row r="449" s="53" customFormat="1" x14ac:dyDescent="0.35"/>
    <row r="450" s="53" customFormat="1" x14ac:dyDescent="0.35"/>
    <row r="451" s="53" customFormat="1" x14ac:dyDescent="0.35"/>
    <row r="452" s="53" customFormat="1" x14ac:dyDescent="0.35"/>
    <row r="453" s="53" customFormat="1" x14ac:dyDescent="0.35"/>
    <row r="454" s="53" customFormat="1" x14ac:dyDescent="0.35"/>
    <row r="455" s="53" customFormat="1" x14ac:dyDescent="0.35"/>
    <row r="456" s="53" customFormat="1" x14ac:dyDescent="0.35"/>
    <row r="457" s="53" customFormat="1" x14ac:dyDescent="0.35"/>
    <row r="458" s="53" customFormat="1" x14ac:dyDescent="0.35"/>
    <row r="459" s="53" customFormat="1" x14ac:dyDescent="0.35"/>
    <row r="460" s="53" customFormat="1" x14ac:dyDescent="0.35"/>
    <row r="461" s="53" customFormat="1" x14ac:dyDescent="0.35"/>
    <row r="462" s="53" customFormat="1" x14ac:dyDescent="0.35"/>
    <row r="463" s="53" customFormat="1" x14ac:dyDescent="0.35"/>
    <row r="464" s="53" customFormat="1" x14ac:dyDescent="0.35"/>
    <row r="465" s="53" customFormat="1" x14ac:dyDescent="0.35"/>
    <row r="466" s="53" customFormat="1" x14ac:dyDescent="0.35"/>
    <row r="467" s="53" customFormat="1" x14ac:dyDescent="0.35"/>
    <row r="468" s="53" customFormat="1" x14ac:dyDescent="0.35"/>
    <row r="469" s="53" customFormat="1" x14ac:dyDescent="0.35"/>
    <row r="470" s="53" customFormat="1" x14ac:dyDescent="0.35"/>
    <row r="471" s="53" customFormat="1" x14ac:dyDescent="0.35"/>
    <row r="472" s="53" customFormat="1" x14ac:dyDescent="0.35"/>
    <row r="473" s="53" customFormat="1" x14ac:dyDescent="0.35"/>
    <row r="474" s="53" customFormat="1" x14ac:dyDescent="0.35"/>
    <row r="475" s="53" customFormat="1" x14ac:dyDescent="0.35"/>
    <row r="476" s="53" customFormat="1" x14ac:dyDescent="0.35"/>
    <row r="477" s="53" customFormat="1" x14ac:dyDescent="0.35"/>
    <row r="478" s="53" customFormat="1" x14ac:dyDescent="0.35"/>
    <row r="479" s="53" customFormat="1" x14ac:dyDescent="0.35"/>
    <row r="480" s="53" customFormat="1" x14ac:dyDescent="0.35"/>
    <row r="481" s="53" customFormat="1" x14ac:dyDescent="0.35"/>
    <row r="482" s="53" customFormat="1" x14ac:dyDescent="0.35"/>
    <row r="483" s="53" customFormat="1" x14ac:dyDescent="0.35"/>
    <row r="484" s="53" customFormat="1" x14ac:dyDescent="0.35"/>
    <row r="485" s="53" customFormat="1" x14ac:dyDescent="0.35"/>
    <row r="486" s="53" customFormat="1" x14ac:dyDescent="0.35"/>
    <row r="487" s="53" customFormat="1" x14ac:dyDescent="0.35"/>
    <row r="488" s="53" customFormat="1" x14ac:dyDescent="0.35"/>
    <row r="489" s="53" customFormat="1" x14ac:dyDescent="0.35"/>
    <row r="490" s="53" customFormat="1" x14ac:dyDescent="0.35"/>
    <row r="491" s="53" customFormat="1" x14ac:dyDescent="0.35"/>
    <row r="492" s="53" customFormat="1" x14ac:dyDescent="0.35"/>
    <row r="493" s="53" customFormat="1" x14ac:dyDescent="0.35"/>
    <row r="494" s="53" customFormat="1" x14ac:dyDescent="0.35"/>
    <row r="495" s="53" customFormat="1" x14ac:dyDescent="0.35"/>
    <row r="496" s="53" customFormat="1" x14ac:dyDescent="0.35"/>
    <row r="497" s="53" customFormat="1" x14ac:dyDescent="0.35"/>
    <row r="498" s="53" customFormat="1" x14ac:dyDescent="0.35"/>
    <row r="499" s="53" customFormat="1" x14ac:dyDescent="0.35"/>
    <row r="500" s="53" customFormat="1" x14ac:dyDescent="0.35"/>
    <row r="501" s="53" customFormat="1" x14ac:dyDescent="0.35"/>
    <row r="502" s="53" customFormat="1" x14ac:dyDescent="0.35"/>
    <row r="503" s="53" customFormat="1" x14ac:dyDescent="0.35"/>
    <row r="504" s="53" customFormat="1" x14ac:dyDescent="0.35"/>
    <row r="505" s="53" customFormat="1" x14ac:dyDescent="0.35"/>
    <row r="506" s="53" customFormat="1" x14ac:dyDescent="0.35"/>
    <row r="507" s="53" customFormat="1" x14ac:dyDescent="0.35"/>
    <row r="508" s="53" customFormat="1" x14ac:dyDescent="0.35"/>
    <row r="509" s="53" customFormat="1" x14ac:dyDescent="0.35"/>
    <row r="510" s="53" customFormat="1" x14ac:dyDescent="0.35"/>
    <row r="511" s="53" customFormat="1" x14ac:dyDescent="0.35"/>
    <row r="512" s="53" customFormat="1" x14ac:dyDescent="0.35"/>
    <row r="513" s="53" customFormat="1" x14ac:dyDescent="0.35"/>
    <row r="514" s="53" customFormat="1" x14ac:dyDescent="0.35"/>
    <row r="515" s="53" customFormat="1" x14ac:dyDescent="0.35"/>
    <row r="516" s="53" customFormat="1" x14ac:dyDescent="0.35"/>
    <row r="517" s="53" customFormat="1" x14ac:dyDescent="0.35"/>
    <row r="518" s="53" customFormat="1" x14ac:dyDescent="0.35"/>
    <row r="519" s="53" customFormat="1" x14ac:dyDescent="0.35"/>
    <row r="520" s="53" customFormat="1" x14ac:dyDescent="0.35"/>
    <row r="521" s="53" customFormat="1" x14ac:dyDescent="0.35"/>
    <row r="522" s="53" customFormat="1" x14ac:dyDescent="0.35"/>
    <row r="523" s="53" customFormat="1" x14ac:dyDescent="0.35"/>
    <row r="524" s="53" customFormat="1" x14ac:dyDescent="0.35"/>
    <row r="525" s="53" customFormat="1" x14ac:dyDescent="0.35"/>
    <row r="526" s="53" customFormat="1" x14ac:dyDescent="0.35"/>
    <row r="527" s="53" customFormat="1" x14ac:dyDescent="0.35"/>
    <row r="528" s="53" customFormat="1" x14ac:dyDescent="0.35"/>
    <row r="529" s="53" customFormat="1" x14ac:dyDescent="0.35"/>
    <row r="530" s="53" customFormat="1" x14ac:dyDescent="0.35"/>
    <row r="531" s="53" customFormat="1" x14ac:dyDescent="0.35"/>
    <row r="532" s="53" customFormat="1" x14ac:dyDescent="0.35"/>
    <row r="533" s="53" customFormat="1" x14ac:dyDescent="0.35"/>
    <row r="534" s="53" customFormat="1" x14ac:dyDescent="0.35"/>
    <row r="535" s="53" customFormat="1" x14ac:dyDescent="0.35"/>
    <row r="536" s="53" customFormat="1" x14ac:dyDescent="0.35"/>
    <row r="537" s="53" customFormat="1" x14ac:dyDescent="0.35"/>
    <row r="538" s="53" customFormat="1" x14ac:dyDescent="0.35"/>
    <row r="539" s="53" customFormat="1" x14ac:dyDescent="0.35"/>
    <row r="540" s="53" customFormat="1" x14ac:dyDescent="0.35"/>
    <row r="541" s="53" customFormat="1" x14ac:dyDescent="0.35"/>
    <row r="542" s="53" customFormat="1" x14ac:dyDescent="0.35"/>
    <row r="543" s="53" customFormat="1" x14ac:dyDescent="0.35"/>
    <row r="544" s="53" customFormat="1" x14ac:dyDescent="0.35"/>
  </sheetData>
  <sheetProtection algorithmName="SHA-512" hashValue="fo214H9juJ2Lb/YUR9rBh9ikZPshgUDisYWDj4hztjtYBz+m2428W+xczToCxePIv3gHcPrRJisPR84Z2GrIiw==" saltValue="+deP7K8kaBJ3/AfCC/QqZQ==" spinCount="100000" sheet="1" objects="1" scenarios="1" formatCells="0" formatColumns="0" formatRows="0"/>
  <autoFilter ref="A9:I74"/>
  <mergeCells count="37">
    <mergeCell ref="A15:A19"/>
    <mergeCell ref="A40:A44"/>
    <mergeCell ref="E44:H44"/>
    <mergeCell ref="A60:A64"/>
    <mergeCell ref="E64:H64"/>
    <mergeCell ref="F8:H8"/>
    <mergeCell ref="A70:A74"/>
    <mergeCell ref="A35:A39"/>
    <mergeCell ref="A30:A34"/>
    <mergeCell ref="A50:A54"/>
    <mergeCell ref="A10:A14"/>
    <mergeCell ref="A25:A29"/>
    <mergeCell ref="E74:H74"/>
    <mergeCell ref="E19:H19"/>
    <mergeCell ref="E39:H39"/>
    <mergeCell ref="E69:H69"/>
    <mergeCell ref="E34:H34"/>
    <mergeCell ref="E54:H54"/>
    <mergeCell ref="E49:H49"/>
    <mergeCell ref="A20:A24"/>
    <mergeCell ref="E24:H24"/>
    <mergeCell ref="A96:I96"/>
    <mergeCell ref="A98:I98"/>
    <mergeCell ref="A55:A59"/>
    <mergeCell ref="E14:H14"/>
    <mergeCell ref="E29:H29"/>
    <mergeCell ref="E59:H59"/>
    <mergeCell ref="A80:A84"/>
    <mergeCell ref="E84:H84"/>
    <mergeCell ref="A90:A94"/>
    <mergeCell ref="E94:H94"/>
    <mergeCell ref="A75:A79"/>
    <mergeCell ref="E79:H79"/>
    <mergeCell ref="A85:A89"/>
    <mergeCell ref="E89:H89"/>
    <mergeCell ref="A45:A49"/>
    <mergeCell ref="A65:A69"/>
  </mergeCells>
  <pageMargins left="0.7" right="0.7" top="0.75" bottom="0.75" header="0.3" footer="0.3"/>
  <pageSetup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pane ySplit="1" topLeftCell="A2" activePane="bottomLeft" state="frozen"/>
      <selection pane="bottomLeft"/>
    </sheetView>
  </sheetViews>
  <sheetFormatPr defaultColWidth="8.81640625" defaultRowHeight="14.5" x14ac:dyDescent="0.35"/>
  <cols>
    <col min="1" max="1" width="54.26953125" bestFit="1" customWidth="1"/>
    <col min="2" max="2" width="19.26953125" customWidth="1"/>
    <col min="3" max="3" width="18.7265625" style="31" customWidth="1"/>
  </cols>
  <sheetData>
    <row r="1" spans="1:3" ht="33.75" customHeight="1" x14ac:dyDescent="0.35">
      <c r="A1" s="28" t="s">
        <v>49</v>
      </c>
      <c r="B1" s="28" t="s">
        <v>50</v>
      </c>
      <c r="C1" s="29" t="s">
        <v>51</v>
      </c>
    </row>
    <row r="2" spans="1:3" x14ac:dyDescent="0.35">
      <c r="A2" s="3" t="s">
        <v>52</v>
      </c>
      <c r="B2" s="30" t="s">
        <v>53</v>
      </c>
      <c r="C2" s="30" t="s">
        <v>54</v>
      </c>
    </row>
    <row r="3" spans="1:3" x14ac:dyDescent="0.35">
      <c r="A3" s="3" t="s">
        <v>55</v>
      </c>
      <c r="B3" s="30" t="s">
        <v>56</v>
      </c>
      <c r="C3" s="30" t="s">
        <v>57</v>
      </c>
    </row>
    <row r="4" spans="1:3" x14ac:dyDescent="0.35">
      <c r="A4" s="3" t="s">
        <v>58</v>
      </c>
      <c r="B4" s="30" t="s">
        <v>59</v>
      </c>
      <c r="C4" s="30" t="s">
        <v>60</v>
      </c>
    </row>
    <row r="5" spans="1:3" x14ac:dyDescent="0.35">
      <c r="A5" s="3" t="s">
        <v>61</v>
      </c>
      <c r="B5" s="30" t="s">
        <v>62</v>
      </c>
      <c r="C5" s="30" t="s">
        <v>60</v>
      </c>
    </row>
    <row r="6" spans="1:3" x14ac:dyDescent="0.35">
      <c r="A6" s="3" t="s">
        <v>63</v>
      </c>
      <c r="B6" s="30" t="s">
        <v>64</v>
      </c>
      <c r="C6" s="30" t="s">
        <v>60</v>
      </c>
    </row>
    <row r="7" spans="1:3" x14ac:dyDescent="0.35">
      <c r="A7" s="3" t="s">
        <v>65</v>
      </c>
      <c r="B7" s="30" t="s">
        <v>66</v>
      </c>
      <c r="C7" s="30" t="s">
        <v>57</v>
      </c>
    </row>
    <row r="8" spans="1:3" x14ac:dyDescent="0.35">
      <c r="A8" s="3" t="s">
        <v>67</v>
      </c>
      <c r="B8" s="30" t="s">
        <v>68</v>
      </c>
      <c r="C8" s="30" t="s">
        <v>69</v>
      </c>
    </row>
    <row r="9" spans="1:3" x14ac:dyDescent="0.35">
      <c r="A9" s="3" t="s">
        <v>70</v>
      </c>
      <c r="B9" s="30" t="s">
        <v>71</v>
      </c>
      <c r="C9" s="30" t="s">
        <v>57</v>
      </c>
    </row>
    <row r="10" spans="1:3" x14ac:dyDescent="0.35">
      <c r="A10" s="3" t="s">
        <v>72</v>
      </c>
      <c r="B10" s="30" t="s">
        <v>73</v>
      </c>
      <c r="C10" s="30" t="s">
        <v>73</v>
      </c>
    </row>
    <row r="11" spans="1:3" x14ac:dyDescent="0.35">
      <c r="A11" s="3" t="s">
        <v>74</v>
      </c>
      <c r="B11" s="30" t="s">
        <v>75</v>
      </c>
      <c r="C11" s="30" t="s">
        <v>76</v>
      </c>
    </row>
    <row r="12" spans="1:3" x14ac:dyDescent="0.35">
      <c r="A12" s="3" t="s">
        <v>77</v>
      </c>
      <c r="B12" s="30" t="s">
        <v>78</v>
      </c>
      <c r="C12" s="30" t="s">
        <v>69</v>
      </c>
    </row>
    <row r="13" spans="1:3" x14ac:dyDescent="0.35">
      <c r="A13" s="3" t="s">
        <v>79</v>
      </c>
      <c r="B13" s="30" t="s">
        <v>80</v>
      </c>
      <c r="C13" s="30" t="s">
        <v>81</v>
      </c>
    </row>
    <row r="14" spans="1:3" x14ac:dyDescent="0.35">
      <c r="A14" s="3" t="s">
        <v>82</v>
      </c>
      <c r="B14" s="30" t="s">
        <v>83</v>
      </c>
      <c r="C14" s="30" t="s">
        <v>84</v>
      </c>
    </row>
    <row r="15" spans="1:3" x14ac:dyDescent="0.35">
      <c r="A15" s="3" t="s">
        <v>85</v>
      </c>
      <c r="B15" s="30" t="s">
        <v>86</v>
      </c>
      <c r="C15" s="30" t="s">
        <v>60</v>
      </c>
    </row>
    <row r="16" spans="1:3" x14ac:dyDescent="0.35">
      <c r="A16" s="3" t="s">
        <v>87</v>
      </c>
      <c r="B16" s="30" t="s">
        <v>88</v>
      </c>
      <c r="C16" s="30" t="s">
        <v>89</v>
      </c>
    </row>
    <row r="17" spans="1:3" x14ac:dyDescent="0.35">
      <c r="A17" s="3" t="s">
        <v>90</v>
      </c>
      <c r="B17" s="30" t="s">
        <v>91</v>
      </c>
      <c r="C17" s="30" t="s">
        <v>92</v>
      </c>
    </row>
    <row r="18" spans="1:3" x14ac:dyDescent="0.35">
      <c r="A18" s="3" t="s">
        <v>93</v>
      </c>
      <c r="B18" s="30" t="s">
        <v>94</v>
      </c>
      <c r="C18" s="30" t="s">
        <v>95</v>
      </c>
    </row>
    <row r="19" spans="1:3" x14ac:dyDescent="0.35">
      <c r="A19" s="3" t="s">
        <v>96</v>
      </c>
      <c r="B19" s="30" t="s">
        <v>97</v>
      </c>
      <c r="C19" s="30" t="s">
        <v>98</v>
      </c>
    </row>
    <row r="20" spans="1:3" x14ac:dyDescent="0.35">
      <c r="A20" s="3" t="s">
        <v>99</v>
      </c>
      <c r="B20" s="30" t="s">
        <v>100</v>
      </c>
      <c r="C20" s="30" t="s">
        <v>89</v>
      </c>
    </row>
    <row r="21" spans="1:3" x14ac:dyDescent="0.35">
      <c r="A21" s="3" t="s">
        <v>1</v>
      </c>
      <c r="B21" s="30" t="s">
        <v>101</v>
      </c>
      <c r="C21" s="30" t="s">
        <v>102</v>
      </c>
    </row>
    <row r="22" spans="1:3" x14ac:dyDescent="0.35">
      <c r="A22" s="3" t="s">
        <v>103</v>
      </c>
      <c r="B22" s="30" t="s">
        <v>104</v>
      </c>
      <c r="C22" s="30" t="s">
        <v>105</v>
      </c>
    </row>
    <row r="23" spans="1:3" x14ac:dyDescent="0.35">
      <c r="A23" s="3" t="s">
        <v>106</v>
      </c>
      <c r="B23" s="30" t="s">
        <v>107</v>
      </c>
      <c r="C23" s="30" t="s">
        <v>89</v>
      </c>
    </row>
    <row r="24" spans="1:3" x14ac:dyDescent="0.35">
      <c r="A24" s="3" t="s">
        <v>108</v>
      </c>
      <c r="B24" s="30" t="s">
        <v>109</v>
      </c>
      <c r="C24" s="30" t="s">
        <v>110</v>
      </c>
    </row>
    <row r="25" spans="1:3" x14ac:dyDescent="0.35">
      <c r="A25" s="3" t="s">
        <v>111</v>
      </c>
      <c r="B25" s="30" t="s">
        <v>112</v>
      </c>
      <c r="C25" s="30" t="s">
        <v>113</v>
      </c>
    </row>
    <row r="26" spans="1:3" x14ac:dyDescent="0.35">
      <c r="A26" s="3" t="s">
        <v>114</v>
      </c>
      <c r="B26" s="30" t="s">
        <v>115</v>
      </c>
      <c r="C26" s="30" t="s">
        <v>116</v>
      </c>
    </row>
    <row r="27" spans="1:3" x14ac:dyDescent="0.35">
      <c r="A27" s="3" t="s">
        <v>117</v>
      </c>
      <c r="B27" s="30" t="s">
        <v>118</v>
      </c>
      <c r="C27" s="30" t="s">
        <v>119</v>
      </c>
    </row>
    <row r="28" spans="1:3" x14ac:dyDescent="0.35">
      <c r="A28" s="3" t="s">
        <v>120</v>
      </c>
      <c r="B28" s="30" t="s">
        <v>121</v>
      </c>
      <c r="C28" s="30" t="s">
        <v>60</v>
      </c>
    </row>
    <row r="29" spans="1:3" x14ac:dyDescent="0.35">
      <c r="A29" s="3" t="s">
        <v>122</v>
      </c>
      <c r="B29" s="30" t="s">
        <v>94</v>
      </c>
      <c r="C29" s="30" t="s">
        <v>123</v>
      </c>
    </row>
    <row r="30" spans="1:3" x14ac:dyDescent="0.35">
      <c r="A30" s="3" t="s">
        <v>124</v>
      </c>
      <c r="B30" s="30" t="s">
        <v>73</v>
      </c>
      <c r="C30" s="30" t="s">
        <v>73</v>
      </c>
    </row>
    <row r="31" spans="1:3" x14ac:dyDescent="0.35">
      <c r="A31" s="3" t="s">
        <v>125</v>
      </c>
      <c r="B31" s="30" t="s">
        <v>109</v>
      </c>
      <c r="C31" s="30" t="s">
        <v>110</v>
      </c>
    </row>
    <row r="32" spans="1:3" x14ac:dyDescent="0.35">
      <c r="A32" s="3" t="s">
        <v>126</v>
      </c>
      <c r="B32" s="30" t="s">
        <v>127</v>
      </c>
      <c r="C32" s="30" t="s">
        <v>110</v>
      </c>
    </row>
    <row r="33" spans="1:3" x14ac:dyDescent="0.35">
      <c r="A33" s="3" t="s">
        <v>128</v>
      </c>
      <c r="B33" s="30" t="s">
        <v>129</v>
      </c>
      <c r="C33" s="30" t="s">
        <v>73</v>
      </c>
    </row>
    <row r="34" spans="1:3" x14ac:dyDescent="0.35">
      <c r="A34" s="3" t="s">
        <v>130</v>
      </c>
      <c r="B34" s="30" t="s">
        <v>131</v>
      </c>
      <c r="C34" s="30" t="s">
        <v>132</v>
      </c>
    </row>
    <row r="35" spans="1:3" x14ac:dyDescent="0.35">
      <c r="A35" s="3" t="s">
        <v>133</v>
      </c>
      <c r="B35" s="30" t="s">
        <v>134</v>
      </c>
      <c r="C35" s="30" t="s">
        <v>135</v>
      </c>
    </row>
    <row r="36" spans="1:3" x14ac:dyDescent="0.35">
      <c r="A36" s="3" t="s">
        <v>136</v>
      </c>
      <c r="B36" s="30" t="s">
        <v>137</v>
      </c>
      <c r="C36" s="30" t="s">
        <v>60</v>
      </c>
    </row>
    <row r="37" spans="1:3" x14ac:dyDescent="0.35">
      <c r="A37" s="3" t="s">
        <v>138</v>
      </c>
      <c r="B37" s="30" t="s">
        <v>139</v>
      </c>
      <c r="C37" s="30" t="s">
        <v>140</v>
      </c>
    </row>
    <row r="38" spans="1:3" x14ac:dyDescent="0.35">
      <c r="A38" s="3" t="s">
        <v>141</v>
      </c>
      <c r="B38" s="30" t="s">
        <v>100</v>
      </c>
      <c r="C38" s="30" t="s">
        <v>89</v>
      </c>
    </row>
    <row r="39" spans="1:3" x14ac:dyDescent="0.35">
      <c r="A39" s="3" t="s">
        <v>142</v>
      </c>
      <c r="B39" s="30" t="s">
        <v>73</v>
      </c>
      <c r="C39" s="30" t="s">
        <v>73</v>
      </c>
    </row>
    <row r="40" spans="1:3" x14ac:dyDescent="0.35">
      <c r="A40" s="3" t="s">
        <v>143</v>
      </c>
      <c r="B40" s="30" t="s">
        <v>109</v>
      </c>
      <c r="C40" s="30" t="s">
        <v>110</v>
      </c>
    </row>
    <row r="41" spans="1:3" x14ac:dyDescent="0.35">
      <c r="A41" s="3" t="s">
        <v>144</v>
      </c>
      <c r="B41" s="30" t="s">
        <v>145</v>
      </c>
      <c r="C41" s="30" t="s">
        <v>146</v>
      </c>
    </row>
  </sheetData>
  <autoFilter ref="A1:C4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SALARY DETAIL</vt:lpstr>
      <vt:lpstr>Invited Institutions</vt:lpstr>
    </vt:vector>
  </TitlesOfParts>
  <Company>Cottingham &amp; Butler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RONK</dc:creator>
  <cp:lastModifiedBy>JENNA BIDWELL</cp:lastModifiedBy>
  <dcterms:created xsi:type="dcterms:W3CDTF">2020-04-15T17:25:28Z</dcterms:created>
  <dcterms:modified xsi:type="dcterms:W3CDTF">2020-10-01T19:53:17Z</dcterms:modified>
</cp:coreProperties>
</file>